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63" yWindow="360" windowWidth="15360" windowHeight="8220"/>
  </bookViews>
  <sheets>
    <sheet name="35" sheetId="3" r:id="rId1"/>
  </sheets>
  <definedNames>
    <definedName name="_xlnm.Print_Area" localSheetId="0">'35'!$A$1:$D$53</definedName>
  </definedNames>
  <calcPr calcId="145621"/>
</workbook>
</file>

<file path=xl/calcChain.xml><?xml version="1.0" encoding="utf-8"?>
<calcChain xmlns="http://schemas.openxmlformats.org/spreadsheetml/2006/main">
  <c r="B20" i="3" l="1"/>
  <c r="D20" i="3" l="1"/>
  <c r="D23" i="3" s="1"/>
  <c r="B23" i="3"/>
  <c r="C20" i="3"/>
  <c r="C23" i="3" s="1"/>
</calcChain>
</file>

<file path=xl/sharedStrings.xml><?xml version="1.0" encoding="utf-8"?>
<sst xmlns="http://schemas.openxmlformats.org/spreadsheetml/2006/main" count="57" uniqueCount="57">
  <si>
    <t>Gate</t>
    <phoneticPr fontId="5" type="noConversion"/>
  </si>
  <si>
    <t>Drainage</t>
    <phoneticPr fontId="5" type="noConversion"/>
  </si>
  <si>
    <t>Channel</t>
    <phoneticPr fontId="5" type="noConversion"/>
  </si>
  <si>
    <t>Others</t>
    <phoneticPr fontId="5" type="noConversion"/>
  </si>
  <si>
    <t>(M)</t>
    <phoneticPr fontId="5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</si>
  <si>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phoneticPr fontId="4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</si>
  <si>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</si>
  <si>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3" type="noConversion"/>
  </si>
  <si>
    <t xml:space="preserve"> </t>
    <phoneticPr fontId="3" type="noConversion"/>
  </si>
  <si>
    <r>
      <t>一、按承辦機構分</t>
    </r>
    <r>
      <rPr>
        <b/>
        <sz val="9"/>
        <rFont val="Times New Roman"/>
        <family val="1"/>
      </rPr>
      <t xml:space="preserve"> By Executing Units</t>
    </r>
    <phoneticPr fontId="3" type="noConversion"/>
  </si>
  <si>
    <t>Item of the Work</t>
    <phoneticPr fontId="5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</si>
  <si>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3" type="noConversion"/>
  </si>
  <si>
    <t xml:space="preserve"> </t>
    <phoneticPr fontId="5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</si>
  <si>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5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</si>
  <si>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</si>
  <si>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</si>
  <si>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3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</si>
  <si>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</si>
  <si>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3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</si>
  <si>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3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</si>
  <si>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3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</si>
  <si>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3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</si>
  <si>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</si>
  <si>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3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</si>
  <si>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</si>
  <si>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3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</si>
  <si>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3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</si>
  <si>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3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</si>
  <si>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</si>
  <si>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</si>
  <si>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3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</si>
  <si>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3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</si>
  <si>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3" type="noConversion"/>
  </si>
  <si>
    <t>資料來源：經濟部水利署公務統計報表。</t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</si>
  <si>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3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</si>
  <si>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</si>
  <si>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5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</si>
  <si>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</si>
  <si>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3" type="noConversion"/>
  </si>
  <si>
    <t>(Set)</t>
    <phoneticPr fontId="5" type="noConversion"/>
  </si>
  <si>
    <t>(Set)</t>
    <phoneticPr fontId="5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</si>
  <si>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3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</si>
  <si>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</si>
  <si>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</si>
  <si>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2012</t>
    </r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</si>
  <si>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2017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</si>
  <si>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2009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</si>
  <si>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</si>
  <si>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</si>
  <si>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</si>
  <si>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2016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</si>
  <si>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2013</t>
    </r>
  </si>
  <si>
    <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2018</t>
    </r>
    <phoneticPr fontId="5" type="noConversion"/>
  </si>
  <si>
    <r>
      <t xml:space="preserve">         2.  </t>
    </r>
    <r>
      <rPr>
        <b/>
        <sz val="10"/>
        <rFont val="細明體"/>
        <family val="3"/>
        <charset val="136"/>
      </rPr>
      <t>係修正數。</t>
    </r>
    <phoneticPr fontId="6" type="noConversion"/>
  </si>
  <si>
    <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1.101</t>
    </r>
    <r>
      <rPr>
        <sz val="10"/>
        <rFont val="標楷體"/>
        <family val="4"/>
        <charset val="136"/>
      </rPr>
      <t>年度起「制水門」修改為「水門」。</t>
    </r>
    <phoneticPr fontId="3" type="noConversion"/>
  </si>
  <si>
    <r>
      <t>表</t>
    </r>
    <r>
      <rPr>
        <b/>
        <sz val="16"/>
        <rFont val="Times New Roman"/>
        <family val="1"/>
      </rPr>
      <t xml:space="preserve">35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治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/>
    </r>
    <phoneticPr fontId="3" type="noConversion"/>
  </si>
  <si>
    <t>Table 35. Regional Drainage Improvement Works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</si>
</sst>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#;\-#;&quot;-&quot;"/>
    <numFmt numFmtId="177" formatCode="_-* #,##0.0_-;\-* #,##0.0_-;_-* &quot;-&quot;?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41" fontId="10" fillId="0" borderId="0" xfId="0" applyNumberFormat="1" applyFont="1" applyAlignment="1">
      <alignment vertical="center"/>
    </xf>
    <xf numFmtId="41" fontId="10" fillId="0" borderId="0" xfId="0" applyNumberFormat="1" applyFont="1"/>
    <xf numFmtId="41" fontId="11" fillId="0" borderId="0" xfId="0" applyNumberFormat="1" applyFont="1"/>
    <xf numFmtId="41" fontId="12" fillId="0" borderId="0" xfId="0" applyNumberFormat="1" applyFont="1"/>
    <xf numFmtId="0" fontId="7" fillId="0" borderId="1" xfId="0" applyFont="1" applyBorder="1" applyAlignment="1">
      <alignment horizontal="centerContinuous" vertical="center"/>
    </xf>
    <xf numFmtId="41" fontId="7" fillId="0" borderId="1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Continuous" vertical="center"/>
    </xf>
    <xf numFmtId="41" fontId="7" fillId="0" borderId="3" xfId="0" applyNumberFormat="1" applyFont="1" applyBorder="1" applyAlignment="1">
      <alignment horizontal="centerContinuous" vertical="center"/>
    </xf>
    <xf numFmtId="41" fontId="10" fillId="0" borderId="0" xfId="0" applyNumberFormat="1" applyFont="1" applyBorder="1"/>
    <xf numFmtId="41" fontId="7" fillId="0" borderId="0" xfId="0" applyNumberFormat="1" applyFont="1" applyBorder="1"/>
    <xf numFmtId="41" fontId="7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41" fontId="9" fillId="0" borderId="0" xfId="2" applyFont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9" fillId="0" borderId="0" xfId="0" applyNumberFormat="1" applyFont="1" applyBorder="1"/>
    <xf numFmtId="41" fontId="7" fillId="0" borderId="0" xfId="2" applyFont="1" applyBorder="1" applyAlignment="1">
      <alignment vertical="center"/>
    </xf>
    <xf numFmtId="41" fontId="11" fillId="0" borderId="0" xfId="0" applyNumberFormat="1" applyFont="1" applyBorder="1"/>
    <xf numFmtId="41" fontId="12" fillId="0" borderId="0" xfId="0" applyNumberFormat="1" applyFont="1" applyBorder="1"/>
    <xf numFmtId="0" fontId="5" fillId="0" borderId="0" xfId="0" applyFont="1" applyBorder="1" applyAlignment="1">
      <alignment vertical="center"/>
    </xf>
    <xf numFmtId="41" fontId="2" fillId="0" borderId="4" xfId="0" applyNumberFormat="1" applyFont="1" applyBorder="1" applyAlignment="1">
      <alignment horizontal="center" vertical="top"/>
    </xf>
    <xf numFmtId="41" fontId="2" fillId="0" borderId="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Continuous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Continuous" vertical="center"/>
    </xf>
    <xf numFmtId="41" fontId="16" fillId="0" borderId="8" xfId="0" applyNumberFormat="1" applyFont="1" applyBorder="1" applyAlignment="1">
      <alignment horizontal="left" vertical="center"/>
    </xf>
    <xf numFmtId="41" fontId="16" fillId="0" borderId="0" xfId="0" applyNumberFormat="1" applyFont="1" applyBorder="1" applyAlignment="1">
      <alignment horizontal="left" vertical="center"/>
    </xf>
    <xf numFmtId="41" fontId="17" fillId="0" borderId="0" xfId="0" applyNumberFormat="1" applyFont="1" applyAlignment="1">
      <alignment horizontal="centerContinuous" vertical="top"/>
    </xf>
    <xf numFmtId="41" fontId="19" fillId="0" borderId="0" xfId="0" applyNumberFormat="1" applyFont="1" applyAlignment="1">
      <alignment horizontal="centerContinuous" vertical="top"/>
    </xf>
    <xf numFmtId="0" fontId="2" fillId="0" borderId="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41" fontId="2" fillId="0" borderId="8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41" fontId="4" fillId="0" borderId="0" xfId="0" applyNumberFormat="1" applyFont="1"/>
    <xf numFmtId="41" fontId="16" fillId="0" borderId="0" xfId="0" applyNumberFormat="1" applyFont="1" applyAlignment="1">
      <alignment horizontal="center" vertical="center" wrapText="1"/>
    </xf>
    <xf numFmtId="41" fontId="1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10" xfId="0" applyNumberFormat="1" applyFont="1" applyBorder="1" applyAlignment="1">
      <alignment vertical="center"/>
    </xf>
    <xf numFmtId="176" fontId="18" fillId="0" borderId="0" xfId="0" applyNumberFormat="1" applyFont="1" applyFill="1" applyAlignment="1">
      <alignment horizontal="center" wrapText="1"/>
    </xf>
    <xf numFmtId="10" fontId="9" fillId="0" borderId="0" xfId="2" applyNumberFormat="1" applyFont="1" applyBorder="1" applyAlignment="1">
      <alignment vertical="center"/>
    </xf>
    <xf numFmtId="1" fontId="16" fillId="0" borderId="7" xfId="0" applyNumberFormat="1" applyFont="1" applyBorder="1" applyAlignment="1">
      <alignment horizontal="left" vertical="center"/>
    </xf>
    <xf numFmtId="41" fontId="16" fillId="0" borderId="8" xfId="1" applyNumberFormat="1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1" fontId="16" fillId="0" borderId="7" xfId="0" applyNumberFormat="1" applyFont="1" applyBorder="1" applyAlignment="1">
      <alignment vertical="center" wrapText="1"/>
    </xf>
    <xf numFmtId="41" fontId="16" fillId="0" borderId="0" xfId="0" applyNumberFormat="1" applyFont="1" applyBorder="1" applyAlignment="1">
      <alignment vertical="center"/>
    </xf>
    <xf numFmtId="41" fontId="2" fillId="0" borderId="6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7" fillId="0" borderId="7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3" xfId="2" applyNumberFormat="1" applyFont="1" applyBorder="1" applyAlignment="1">
      <alignment horizontal="center" vertical="center" wrapText="1"/>
    </xf>
    <xf numFmtId="0" fontId="2" fillId="0" borderId="7" xfId="2" applyNumberFormat="1" applyFont="1" applyBorder="1" applyAlignment="1">
      <alignment horizontal="center" vertical="center" wrapText="1"/>
    </xf>
    <xf numFmtId="0" fontId="2" fillId="0" borderId="9" xfId="2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/>
    </xf>
    <xf numFmtId="176" fontId="14" fillId="0" borderId="0" xfId="0" applyNumberFormat="1" applyFont="1" applyFill="1" applyAlignment="1">
      <alignment horizontal="center" wrapText="1"/>
    </xf>
    <xf numFmtId="176" fontId="18" fillId="0" borderId="0" xfId="0" applyNumberFormat="1" applyFont="1" applyFill="1" applyAlignment="1">
      <alignment horizontal="center" wrapText="1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707572</xdr:colOff>
      <xdr:row>50</xdr:row>
      <xdr:rowOff>130629</xdr:rowOff>
    </xdr:from>
    <xdr:to>
      <xdr:col>0</xdr:col>
      <xdr:colOff>971605</xdr:colOff>
      <xdr:row>52</xdr:row>
      <xdr:rowOff>98308</xdr:rowOff>
    </xdr:to>
    <xdr:sp macro="" textlink="">
      <xdr:nvSpPr>
        <xdr:cNvPr id="2" name="文字方塊 1"/>
        <xdr:cNvSpPr txBox="1"/>
      </xdr:nvSpPr>
      <xdr:spPr>
        <a:xfrm>
          <a:off x="707572" y="9492343"/>
          <a:ext cx="264033" cy="294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®</a:t>
          </a:r>
          <a:endParaRPr lang="zh-TW" altLang="en-US" sz="1100"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358587</xdr:colOff>
      <xdr:row>17</xdr:row>
      <xdr:rowOff>57630</xdr:rowOff>
    </xdr:from>
    <xdr:to>
      <xdr:col>1</xdr:col>
      <xdr:colOff>622620</xdr:colOff>
      <xdr:row>19</xdr:row>
      <xdr:rowOff>50923</xdr:rowOff>
    </xdr:to>
    <xdr:sp macro="" textlink="">
      <xdr:nvSpPr>
        <xdr:cNvPr id="3" name="文字方塊 2"/>
        <xdr:cNvSpPr txBox="1"/>
      </xdr:nvSpPr>
      <xdr:spPr>
        <a:xfrm>
          <a:off x="2394856" y="3297731"/>
          <a:ext cx="264033" cy="294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>
              <a:latin typeface="+mn-ea"/>
              <a:ea typeface="+mn-ea"/>
            </a:rPr>
            <a:t>®</a:t>
          </a:r>
          <a:endParaRPr lang="zh-TW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85" zoomScaleNormal="85" workbookViewId="0">
      <selection sqref="A1:D1"/>
    </sheetView>
  </sheetViews>
  <sheetFormatPr defaultColWidth="9" defaultRowHeight="16.75"/>
  <cols>
    <col min="1" max="1" width="28.765625" style="45" customWidth="1"/>
    <col min="2" max="2" width="16.4609375" style="45" customWidth="1"/>
    <col min="3" max="3" width="15.84375" style="45" customWidth="1"/>
    <col min="4" max="4" width="18.15234375" style="45" customWidth="1"/>
    <col min="5" max="5" width="9" style="16" customWidth="1"/>
    <col min="6" max="6" width="11.4609375" style="9" customWidth="1"/>
    <col min="7" max="7" width="13.3828125" style="9" customWidth="1"/>
    <col min="8" max="16384" width="9" style="9"/>
  </cols>
  <sheetData>
    <row r="1" spans="1:22" s="8" customFormat="1" ht="21" customHeight="1">
      <c r="A1" s="71" t="s">
        <v>55</v>
      </c>
      <c r="B1" s="72"/>
      <c r="C1" s="72"/>
      <c r="D1" s="72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s="8" customFormat="1" ht="18.649999999999999" customHeight="1">
      <c r="A2" s="36" t="s">
        <v>56</v>
      </c>
      <c r="B2" s="37"/>
      <c r="C2" s="37"/>
      <c r="D2" s="37"/>
      <c r="E2" s="21"/>
    </row>
    <row r="3" spans="1:22" ht="15" customHeight="1">
      <c r="A3" s="66" t="s">
        <v>11</v>
      </c>
      <c r="B3" s="12" t="s">
        <v>5</v>
      </c>
      <c r="C3" s="38"/>
      <c r="D3" s="38"/>
    </row>
    <row r="4" spans="1:22" ht="15" customHeight="1">
      <c r="A4" s="67"/>
      <c r="B4" s="39" t="s">
        <v>10</v>
      </c>
      <c r="C4" s="39"/>
      <c r="D4" s="39"/>
    </row>
    <row r="5" spans="1:22" ht="15" customHeight="1">
      <c r="A5" s="67"/>
      <c r="B5" s="14" t="s">
        <v>6</v>
      </c>
      <c r="C5" s="15" t="s">
        <v>35</v>
      </c>
      <c r="D5" s="13" t="s">
        <v>7</v>
      </c>
    </row>
    <row r="6" spans="1:22" ht="12.75" customHeight="1">
      <c r="A6" s="67"/>
      <c r="B6" s="27" t="s">
        <v>1</v>
      </c>
      <c r="C6" s="31" t="s">
        <v>0</v>
      </c>
      <c r="D6" s="32" t="s">
        <v>3</v>
      </c>
    </row>
    <row r="7" spans="1:22" ht="12.75" customHeight="1">
      <c r="A7" s="67"/>
      <c r="B7" s="28" t="s">
        <v>2</v>
      </c>
      <c r="C7" s="31" t="s">
        <v>39</v>
      </c>
      <c r="D7" s="32" t="s">
        <v>40</v>
      </c>
    </row>
    <row r="8" spans="1:22" ht="15" customHeight="1">
      <c r="A8" s="68"/>
      <c r="B8" s="29" t="s">
        <v>4</v>
      </c>
      <c r="C8" s="33"/>
      <c r="D8" s="30"/>
    </row>
    <row r="9" spans="1:22" ht="15" customHeight="1">
      <c r="A9" s="58" t="s">
        <v>46</v>
      </c>
      <c r="B9" s="34">
        <v>149436</v>
      </c>
      <c r="C9" s="35">
        <v>136</v>
      </c>
      <c r="D9" s="35">
        <v>155</v>
      </c>
      <c r="E9" s="22"/>
    </row>
    <row r="10" spans="1:22" ht="15" customHeight="1">
      <c r="A10" s="58" t="s">
        <v>47</v>
      </c>
      <c r="B10" s="34">
        <v>146800</v>
      </c>
      <c r="C10" s="35">
        <v>186</v>
      </c>
      <c r="D10" s="35">
        <v>167</v>
      </c>
      <c r="E10" s="22"/>
    </row>
    <row r="11" spans="1:22" ht="15" customHeight="1">
      <c r="A11" s="58" t="s">
        <v>43</v>
      </c>
      <c r="B11" s="34">
        <v>163413</v>
      </c>
      <c r="C11" s="35">
        <v>220</v>
      </c>
      <c r="D11" s="35">
        <v>188</v>
      </c>
      <c r="E11" s="22"/>
    </row>
    <row r="12" spans="1:22" ht="8.6" customHeight="1">
      <c r="A12" s="35"/>
      <c r="B12" s="34"/>
      <c r="C12" s="35"/>
      <c r="D12" s="35"/>
      <c r="E12" s="22"/>
    </row>
    <row r="13" spans="1:22" ht="15" customHeight="1">
      <c r="A13" s="58" t="s">
        <v>44</v>
      </c>
      <c r="B13" s="34">
        <v>154616</v>
      </c>
      <c r="C13" s="35">
        <v>87</v>
      </c>
      <c r="D13" s="35">
        <v>249</v>
      </c>
      <c r="E13" s="22"/>
    </row>
    <row r="14" spans="1:22" ht="15" customHeight="1">
      <c r="A14" s="58" t="s">
        <v>51</v>
      </c>
      <c r="B14" s="34">
        <v>145561</v>
      </c>
      <c r="C14" s="35">
        <v>81</v>
      </c>
      <c r="D14" s="35">
        <v>135</v>
      </c>
      <c r="E14" s="22"/>
    </row>
    <row r="15" spans="1:22" ht="15" customHeight="1">
      <c r="A15" s="58" t="s">
        <v>48</v>
      </c>
      <c r="B15" s="34">
        <v>97472</v>
      </c>
      <c r="C15" s="35">
        <v>168</v>
      </c>
      <c r="D15" s="35">
        <v>186</v>
      </c>
      <c r="E15" s="22"/>
    </row>
    <row r="16" spans="1:22" ht="15" customHeight="1">
      <c r="A16" s="58" t="s">
        <v>49</v>
      </c>
      <c r="B16" s="34">
        <v>96406</v>
      </c>
      <c r="C16" s="35">
        <v>78</v>
      </c>
      <c r="D16" s="35">
        <v>354</v>
      </c>
      <c r="E16" s="22"/>
    </row>
    <row r="17" spans="1:7" ht="15" customHeight="1">
      <c r="A17" s="58" t="s">
        <v>50</v>
      </c>
      <c r="B17" s="34">
        <v>67983</v>
      </c>
      <c r="C17" s="35">
        <v>48</v>
      </c>
      <c r="D17" s="35">
        <v>103</v>
      </c>
      <c r="E17" s="22"/>
    </row>
    <row r="18" spans="1:7" ht="8.6" customHeight="1">
      <c r="A18" s="35"/>
      <c r="B18" s="34"/>
      <c r="C18" s="35"/>
      <c r="D18" s="35"/>
      <c r="E18" s="22"/>
    </row>
    <row r="19" spans="1:7" ht="15" customHeight="1">
      <c r="A19" s="63" t="s">
        <v>45</v>
      </c>
      <c r="B19" s="34">
        <v>89776.5</v>
      </c>
      <c r="C19" s="35">
        <v>64</v>
      </c>
      <c r="D19" s="35">
        <v>144</v>
      </c>
      <c r="E19" s="22"/>
    </row>
    <row r="20" spans="1:7" ht="15" customHeight="1">
      <c r="A20" s="63" t="s">
        <v>52</v>
      </c>
      <c r="B20" s="34">
        <f>SUM(B25:B49)</f>
        <v>90950.55</v>
      </c>
      <c r="C20" s="35">
        <f>SUM(C25:C49)</f>
        <v>54</v>
      </c>
      <c r="D20" s="35">
        <f>SUM(D25:D49)</f>
        <v>120</v>
      </c>
      <c r="E20" s="22"/>
    </row>
    <row r="21" spans="1:7" s="19" customFormat="1" ht="15.75" customHeight="1">
      <c r="A21" s="46" t="s">
        <v>8</v>
      </c>
      <c r="B21" s="69" t="s">
        <v>9</v>
      </c>
      <c r="C21" s="70"/>
      <c r="D21" s="70"/>
      <c r="E21" s="23"/>
      <c r="F21" s="18"/>
      <c r="G21" s="18"/>
    </row>
    <row r="22" spans="1:7" s="1" customFormat="1" ht="15.75" customHeight="1">
      <c r="A22" s="52" t="s">
        <v>36</v>
      </c>
      <c r="B22" s="53">
        <v>36942</v>
      </c>
      <c r="C22" s="54">
        <v>29</v>
      </c>
      <c r="D22" s="54">
        <v>35</v>
      </c>
      <c r="E22" s="51"/>
      <c r="F22" s="20"/>
      <c r="G22" s="20"/>
    </row>
    <row r="23" spans="1:7" s="1" customFormat="1" ht="29.25" customHeight="1">
      <c r="A23" s="55" t="s">
        <v>37</v>
      </c>
      <c r="B23" s="53">
        <f>B20-B22</f>
        <v>54008.55</v>
      </c>
      <c r="C23" s="54">
        <f>C20-C22</f>
        <v>25</v>
      </c>
      <c r="D23" s="54">
        <f>D20-D22</f>
        <v>85</v>
      </c>
      <c r="E23" s="51"/>
      <c r="F23" s="20"/>
      <c r="G23" s="20"/>
    </row>
    <row r="24" spans="1:7" s="19" customFormat="1" ht="12.75" customHeight="1">
      <c r="A24" s="47" t="s">
        <v>12</v>
      </c>
      <c r="B24" s="59" t="s">
        <v>13</v>
      </c>
      <c r="C24" s="47"/>
      <c r="D24" s="47"/>
      <c r="E24" s="23"/>
      <c r="F24" s="18"/>
      <c r="G24" s="18"/>
    </row>
    <row r="25" spans="1:7" s="10" customFormat="1" ht="14.15" customHeight="1">
      <c r="A25" s="60" t="s">
        <v>14</v>
      </c>
      <c r="B25" s="40">
        <v>1269</v>
      </c>
      <c r="C25" s="56">
        <v>0</v>
      </c>
      <c r="D25" s="41">
        <v>9</v>
      </c>
      <c r="E25" s="22"/>
    </row>
    <row r="26" spans="1:7" ht="14.15" customHeight="1">
      <c r="A26" s="60" t="s">
        <v>41</v>
      </c>
      <c r="B26" s="40">
        <v>0</v>
      </c>
      <c r="C26" s="41">
        <v>0</v>
      </c>
      <c r="D26" s="41">
        <v>0</v>
      </c>
      <c r="E26" s="22"/>
    </row>
    <row r="27" spans="1:7" s="11" customFormat="1" ht="14.15" customHeight="1">
      <c r="A27" s="60" t="s">
        <v>42</v>
      </c>
      <c r="B27" s="41">
        <v>3599.6</v>
      </c>
      <c r="C27" s="41">
        <v>5</v>
      </c>
      <c r="D27" s="41">
        <v>12</v>
      </c>
      <c r="E27" s="17"/>
    </row>
    <row r="28" spans="1:7" s="10" customFormat="1" ht="14.15" customHeight="1">
      <c r="A28" s="60" t="s">
        <v>15</v>
      </c>
      <c r="B28" s="41">
        <v>3673.9</v>
      </c>
      <c r="C28" s="41">
        <v>0</v>
      </c>
      <c r="D28" s="41">
        <v>22</v>
      </c>
      <c r="E28" s="22"/>
    </row>
    <row r="29" spans="1:7" s="11" customFormat="1" ht="14.15" customHeight="1">
      <c r="A29" s="60" t="s">
        <v>16</v>
      </c>
      <c r="B29" s="41">
        <v>20098</v>
      </c>
      <c r="C29" s="41">
        <v>9</v>
      </c>
      <c r="D29" s="41">
        <v>3</v>
      </c>
      <c r="E29" s="17"/>
    </row>
    <row r="30" spans="1:7" s="11" customFormat="1" ht="14.15" customHeight="1">
      <c r="A30" s="60" t="s">
        <v>38</v>
      </c>
      <c r="B30" s="41">
        <v>5130</v>
      </c>
      <c r="C30" s="41">
        <v>6</v>
      </c>
      <c r="D30" s="41">
        <v>0</v>
      </c>
      <c r="E30" s="17"/>
    </row>
    <row r="31" spans="1:7" s="11" customFormat="1" ht="11.25" customHeight="1">
      <c r="A31" s="61"/>
      <c r="B31" s="41"/>
      <c r="C31" s="41"/>
      <c r="D31" s="41"/>
      <c r="E31" s="17"/>
    </row>
    <row r="32" spans="1:7" s="11" customFormat="1" ht="14.15" customHeight="1">
      <c r="A32" s="60" t="s">
        <v>17</v>
      </c>
      <c r="B32" s="41">
        <v>1546</v>
      </c>
      <c r="C32" s="41">
        <v>3</v>
      </c>
      <c r="D32" s="41">
        <v>13</v>
      </c>
      <c r="E32" s="17"/>
    </row>
    <row r="33" spans="1:5" s="11" customFormat="1" ht="14.15" customHeight="1">
      <c r="A33" s="60" t="s">
        <v>18</v>
      </c>
      <c r="B33" s="41">
        <v>0</v>
      </c>
      <c r="C33" s="41">
        <v>0</v>
      </c>
      <c r="D33" s="41">
        <v>14</v>
      </c>
      <c r="E33" s="17"/>
    </row>
    <row r="34" spans="1:5" s="11" customFormat="1" ht="14.15" customHeight="1">
      <c r="A34" s="60" t="s">
        <v>19</v>
      </c>
      <c r="B34" s="41">
        <v>1446</v>
      </c>
      <c r="C34" s="41">
        <v>0</v>
      </c>
      <c r="D34" s="41">
        <v>0</v>
      </c>
      <c r="E34" s="17"/>
    </row>
    <row r="35" spans="1:5" s="11" customFormat="1" ht="14.15" customHeight="1">
      <c r="A35" s="60" t="s">
        <v>20</v>
      </c>
      <c r="B35" s="41">
        <v>7996</v>
      </c>
      <c r="C35" s="41">
        <v>8</v>
      </c>
      <c r="D35" s="41">
        <v>2</v>
      </c>
      <c r="E35" s="17"/>
    </row>
    <row r="36" spans="1:5" s="11" customFormat="1" ht="14.15" customHeight="1">
      <c r="A36" s="60" t="s">
        <v>21</v>
      </c>
      <c r="B36" s="41">
        <v>0</v>
      </c>
      <c r="C36" s="41">
        <v>0</v>
      </c>
      <c r="D36" s="41">
        <v>27</v>
      </c>
      <c r="E36" s="17"/>
    </row>
    <row r="37" spans="1:5" s="11" customFormat="1" ht="11.25" customHeight="1">
      <c r="A37" s="61"/>
      <c r="B37" s="41"/>
      <c r="C37" s="41"/>
      <c r="D37" s="41"/>
      <c r="E37" s="17"/>
    </row>
    <row r="38" spans="1:5" s="11" customFormat="1" ht="14.15" customHeight="1">
      <c r="A38" s="60" t="s">
        <v>22</v>
      </c>
      <c r="B38" s="41">
        <v>21395</v>
      </c>
      <c r="C38" s="41">
        <v>10</v>
      </c>
      <c r="D38" s="41">
        <v>8</v>
      </c>
      <c r="E38" s="17"/>
    </row>
    <row r="39" spans="1:5" s="11" customFormat="1" ht="14.15" customHeight="1">
      <c r="A39" s="60" t="s">
        <v>23</v>
      </c>
      <c r="B39" s="41">
        <v>7907</v>
      </c>
      <c r="C39" s="41">
        <v>11</v>
      </c>
      <c r="D39" s="41">
        <v>2</v>
      </c>
      <c r="E39" s="17"/>
    </row>
    <row r="40" spans="1:5" s="11" customFormat="1" ht="14.15" customHeight="1">
      <c r="A40" s="60" t="s">
        <v>24</v>
      </c>
      <c r="B40" s="41">
        <v>12792.050000000001</v>
      </c>
      <c r="C40" s="41">
        <v>2</v>
      </c>
      <c r="D40" s="41">
        <v>0</v>
      </c>
      <c r="E40" s="17"/>
    </row>
    <row r="41" spans="1:5" s="11" customFormat="1" ht="14.15" customHeight="1">
      <c r="A41" s="60" t="s">
        <v>25</v>
      </c>
      <c r="B41" s="40">
        <v>421</v>
      </c>
      <c r="C41" s="41">
        <v>0</v>
      </c>
      <c r="D41" s="41">
        <v>1</v>
      </c>
      <c r="E41" s="17"/>
    </row>
    <row r="42" spans="1:5" s="11" customFormat="1" ht="14.15" customHeight="1">
      <c r="A42" s="60" t="s">
        <v>26</v>
      </c>
      <c r="B42" s="40">
        <v>2607</v>
      </c>
      <c r="C42" s="41">
        <v>0</v>
      </c>
      <c r="D42" s="41">
        <v>7</v>
      </c>
      <c r="E42" s="17"/>
    </row>
    <row r="43" spans="1:5" s="11" customFormat="1" ht="14.15" customHeight="1">
      <c r="A43" s="60" t="s">
        <v>27</v>
      </c>
      <c r="B43" s="40">
        <v>924</v>
      </c>
      <c r="C43" s="41">
        <v>0</v>
      </c>
      <c r="D43" s="41">
        <v>0</v>
      </c>
      <c r="E43" s="17"/>
    </row>
    <row r="44" spans="1:5" s="11" customFormat="1" ht="11.25" customHeight="1">
      <c r="A44" s="61"/>
      <c r="B44" s="41"/>
      <c r="C44" s="48"/>
      <c r="D44" s="48"/>
      <c r="E44" s="17"/>
    </row>
    <row r="45" spans="1:5" s="11" customFormat="1" ht="14.15" customHeight="1">
      <c r="A45" s="60" t="s">
        <v>28</v>
      </c>
      <c r="B45" s="41">
        <v>0</v>
      </c>
      <c r="C45" s="41">
        <v>0</v>
      </c>
      <c r="D45" s="41">
        <v>0</v>
      </c>
      <c r="E45" s="17"/>
    </row>
    <row r="46" spans="1:5" s="11" customFormat="1" ht="14.15" customHeight="1">
      <c r="A46" s="60" t="s">
        <v>29</v>
      </c>
      <c r="B46" s="41">
        <v>92</v>
      </c>
      <c r="C46" s="48">
        <v>0</v>
      </c>
      <c r="D46" s="41">
        <v>0</v>
      </c>
      <c r="E46" s="17"/>
    </row>
    <row r="47" spans="1:5" s="11" customFormat="1" ht="14.15" customHeight="1">
      <c r="A47" s="60" t="s">
        <v>30</v>
      </c>
      <c r="B47" s="41">
        <v>0</v>
      </c>
      <c r="C47" s="48">
        <v>0</v>
      </c>
      <c r="D47" s="41">
        <v>0</v>
      </c>
      <c r="E47" s="17"/>
    </row>
    <row r="48" spans="1:5" s="11" customFormat="1" ht="14.15" customHeight="1">
      <c r="A48" s="60" t="s">
        <v>31</v>
      </c>
      <c r="B48" s="41">
        <v>54</v>
      </c>
      <c r="C48" s="48">
        <v>0</v>
      </c>
      <c r="D48" s="48">
        <v>0</v>
      </c>
      <c r="E48" s="17"/>
    </row>
    <row r="49" spans="1:6" s="11" customFormat="1" ht="14.15" customHeight="1">
      <c r="A49" s="62" t="s">
        <v>32</v>
      </c>
      <c r="B49" s="57">
        <v>0</v>
      </c>
      <c r="C49" s="49">
        <v>0</v>
      </c>
      <c r="D49" s="49">
        <v>0</v>
      </c>
      <c r="E49" s="17"/>
    </row>
    <row r="50" spans="1:6" s="3" customFormat="1" ht="15.75" customHeight="1">
      <c r="A50" s="7" t="s">
        <v>33</v>
      </c>
      <c r="B50" s="42"/>
      <c r="C50" s="43"/>
      <c r="D50" s="43"/>
      <c r="E50" s="5"/>
      <c r="F50" s="11"/>
    </row>
    <row r="51" spans="1:6" s="4" customFormat="1" ht="13.2" customHeight="1">
      <c r="A51" s="6" t="s">
        <v>54</v>
      </c>
      <c r="B51" s="43"/>
      <c r="C51" s="44"/>
      <c r="D51" s="44"/>
      <c r="E51" s="2"/>
      <c r="F51" s="11"/>
    </row>
    <row r="52" spans="1:6" s="4" customFormat="1" ht="13.2" customHeight="1">
      <c r="A52" s="64" t="s">
        <v>53</v>
      </c>
      <c r="B52" s="43"/>
      <c r="C52" s="44"/>
      <c r="D52" s="44"/>
      <c r="E52" s="65"/>
      <c r="F52" s="11"/>
    </row>
    <row r="53" spans="1:6" ht="13.5" customHeight="1">
      <c r="A53" s="26" t="s">
        <v>34</v>
      </c>
    </row>
    <row r="55" spans="1:6" ht="9" customHeight="1"/>
    <row r="56" spans="1:6" s="10" customFormat="1" ht="20.149999999999999" customHeight="1">
      <c r="A56" s="45"/>
      <c r="B56" s="45"/>
      <c r="C56" s="45"/>
      <c r="D56" s="45"/>
      <c r="E56" s="24"/>
      <c r="F56" s="9"/>
    </row>
    <row r="57" spans="1:6" s="10" customFormat="1" ht="20.149999999999999" customHeight="1">
      <c r="A57" s="45"/>
      <c r="B57" s="45"/>
      <c r="C57" s="45"/>
      <c r="D57" s="45"/>
      <c r="E57" s="24"/>
      <c r="F57" s="9"/>
    </row>
    <row r="58" spans="1:6" s="11" customFormat="1" ht="20.149999999999999" customHeight="1">
      <c r="A58" s="45"/>
      <c r="B58" s="45"/>
      <c r="C58" s="45"/>
      <c r="D58" s="45"/>
      <c r="E58" s="25"/>
      <c r="F58" s="10"/>
    </row>
    <row r="59" spans="1:6" s="11" customFormat="1" ht="20.149999999999999" customHeight="1">
      <c r="A59" s="45"/>
      <c r="B59" s="45"/>
      <c r="C59" s="45"/>
      <c r="D59" s="45"/>
      <c r="E59" s="25"/>
      <c r="F59" s="10"/>
    </row>
    <row r="60" spans="1:6" s="11" customFormat="1" ht="20.149999999999999" customHeight="1">
      <c r="A60" s="45"/>
      <c r="B60" s="45"/>
      <c r="C60" s="45"/>
      <c r="D60" s="45"/>
      <c r="E60" s="25"/>
    </row>
    <row r="61" spans="1:6" s="11" customFormat="1" ht="20.149999999999999" customHeight="1">
      <c r="A61" s="45"/>
      <c r="B61" s="45"/>
      <c r="C61" s="45"/>
      <c r="D61" s="45"/>
      <c r="E61" s="25"/>
    </row>
    <row r="62" spans="1:6" s="11" customFormat="1" ht="20.149999999999999" customHeight="1">
      <c r="A62" s="45"/>
      <c r="B62" s="45"/>
      <c r="C62" s="45"/>
      <c r="D62" s="45"/>
      <c r="E62" s="25"/>
    </row>
    <row r="63" spans="1:6" s="11" customFormat="1" ht="20.149999999999999" customHeight="1">
      <c r="A63" s="45"/>
      <c r="B63" s="45"/>
      <c r="C63" s="45"/>
      <c r="D63" s="45"/>
      <c r="E63" s="25"/>
    </row>
    <row r="64" spans="1:6" s="11" customFormat="1" ht="20.149999999999999" customHeight="1">
      <c r="A64" s="45"/>
      <c r="B64" s="45"/>
      <c r="C64" s="45"/>
      <c r="D64" s="45"/>
      <c r="E64" s="25"/>
    </row>
    <row r="65" spans="1:6" s="11" customFormat="1" ht="20.149999999999999" customHeight="1">
      <c r="A65" s="45"/>
      <c r="B65" s="45"/>
      <c r="C65" s="45"/>
      <c r="D65" s="45"/>
      <c r="E65" s="25"/>
    </row>
    <row r="66" spans="1:6" s="11" customFormat="1" ht="20.149999999999999" customHeight="1">
      <c r="A66" s="45"/>
      <c r="B66" s="45"/>
      <c r="C66" s="45"/>
      <c r="D66" s="45"/>
      <c r="E66" s="25"/>
    </row>
    <row r="67" spans="1:6" s="11" customFormat="1" ht="20.149999999999999" customHeight="1">
      <c r="A67" s="45"/>
      <c r="B67" s="45"/>
      <c r="C67" s="45"/>
      <c r="D67" s="45"/>
      <c r="E67" s="25"/>
    </row>
    <row r="68" spans="1:6" s="11" customFormat="1" ht="20.149999999999999" customHeight="1">
      <c r="A68" s="45"/>
      <c r="B68" s="45"/>
      <c r="C68" s="45"/>
      <c r="D68" s="45"/>
      <c r="E68" s="25"/>
    </row>
    <row r="69" spans="1:6" s="11" customFormat="1" ht="20.149999999999999" customHeight="1">
      <c r="A69" s="45"/>
      <c r="B69" s="45"/>
      <c r="C69" s="45"/>
      <c r="D69" s="45"/>
      <c r="E69" s="25"/>
    </row>
    <row r="70" spans="1:6" s="11" customFormat="1" ht="20.149999999999999" customHeight="1">
      <c r="A70" s="45"/>
      <c r="B70" s="45"/>
      <c r="C70" s="45"/>
      <c r="D70" s="45"/>
      <c r="E70" s="25"/>
    </row>
    <row r="71" spans="1:6" s="11" customFormat="1" ht="20.149999999999999" customHeight="1">
      <c r="A71" s="45"/>
      <c r="B71" s="45"/>
      <c r="C71" s="45"/>
      <c r="D71" s="45"/>
      <c r="E71" s="25"/>
    </row>
    <row r="72" spans="1:6" s="11" customFormat="1" ht="20.149999999999999" customHeight="1">
      <c r="A72" s="45"/>
      <c r="B72" s="45"/>
      <c r="C72" s="45"/>
      <c r="D72" s="45"/>
      <c r="E72" s="25"/>
    </row>
    <row r="73" spans="1:6" s="10" customFormat="1" ht="20.149999999999999" customHeight="1">
      <c r="A73" s="45"/>
      <c r="B73" s="45"/>
      <c r="C73" s="45"/>
      <c r="D73" s="45"/>
      <c r="E73" s="24"/>
      <c r="F73" s="11"/>
    </row>
    <row r="74" spans="1:6" s="11" customFormat="1" ht="20.149999999999999" customHeight="1">
      <c r="A74" s="45"/>
      <c r="B74" s="45"/>
      <c r="C74" s="45"/>
      <c r="D74" s="45"/>
      <c r="E74" s="25"/>
    </row>
    <row r="75" spans="1:6" s="11" customFormat="1" ht="20.149999999999999" customHeight="1">
      <c r="A75" s="45"/>
      <c r="B75" s="45"/>
      <c r="C75" s="45"/>
      <c r="D75" s="45"/>
      <c r="E75" s="25"/>
      <c r="F75" s="10"/>
    </row>
    <row r="76" spans="1:6" s="11" customFormat="1" ht="20.149999999999999" customHeight="1">
      <c r="A76" s="45"/>
      <c r="B76" s="45"/>
      <c r="C76" s="45"/>
      <c r="D76" s="45"/>
      <c r="E76" s="25"/>
    </row>
    <row r="77" spans="1:6" s="11" customFormat="1" ht="20.149999999999999" customHeight="1">
      <c r="A77" s="45"/>
      <c r="B77" s="45"/>
      <c r="C77" s="45"/>
      <c r="D77" s="45"/>
      <c r="E77" s="25"/>
    </row>
    <row r="78" spans="1:6" s="11" customFormat="1" ht="20.149999999999999" customHeight="1">
      <c r="A78" s="45"/>
      <c r="B78" s="45"/>
      <c r="C78" s="45"/>
      <c r="D78" s="45"/>
      <c r="E78" s="25"/>
    </row>
    <row r="79" spans="1:6" s="10" customFormat="1" ht="12" customHeight="1">
      <c r="A79" s="45"/>
      <c r="B79" s="45"/>
      <c r="C79" s="45"/>
      <c r="D79" s="45"/>
      <c r="E79" s="24"/>
      <c r="F79" s="11"/>
    </row>
    <row r="80" spans="1:6" s="10" customFormat="1" ht="15.45">
      <c r="A80" s="45"/>
      <c r="B80" s="45"/>
      <c r="C80" s="45"/>
      <c r="D80" s="45"/>
      <c r="E80" s="24"/>
      <c r="F80" s="11"/>
    </row>
    <row r="81" spans="1:6" s="10" customFormat="1" ht="15.45">
      <c r="A81" s="45"/>
      <c r="B81" s="45"/>
      <c r="C81" s="45"/>
      <c r="D81" s="45"/>
      <c r="E81" s="24"/>
    </row>
    <row r="82" spans="1:6" s="10" customFormat="1" ht="18.75" customHeight="1">
      <c r="A82" s="45"/>
      <c r="B82" s="45"/>
      <c r="C82" s="45"/>
      <c r="D82" s="45"/>
      <c r="E82" s="24"/>
    </row>
    <row r="83" spans="1:6" s="10" customFormat="1" ht="4.95" customHeight="1">
      <c r="A83" s="45"/>
      <c r="B83" s="45"/>
      <c r="C83" s="45"/>
      <c r="D83" s="45"/>
      <c r="E83" s="24"/>
    </row>
    <row r="84" spans="1:6" s="10" customFormat="1" ht="15.45">
      <c r="A84" s="45"/>
      <c r="B84" s="45"/>
      <c r="C84" s="45"/>
      <c r="D84" s="45"/>
      <c r="E84" s="24"/>
    </row>
    <row r="85" spans="1:6" s="10" customFormat="1" ht="15.45">
      <c r="A85" s="45"/>
      <c r="B85" s="45"/>
      <c r="C85" s="45"/>
      <c r="D85" s="45"/>
      <c r="E85" s="24"/>
    </row>
    <row r="86" spans="1:6" s="10" customFormat="1" ht="15.45">
      <c r="A86" s="45"/>
      <c r="B86" s="45"/>
      <c r="C86" s="45"/>
      <c r="D86" s="45"/>
      <c r="E86" s="24"/>
    </row>
    <row r="87" spans="1:6">
      <c r="F87" s="10"/>
    </row>
    <row r="88" spans="1:6">
      <c r="F88" s="10"/>
    </row>
  </sheetData>
  <mergeCells count="3">
    <mergeCell ref="A3:A8"/>
    <mergeCell ref="B21:D21"/>
    <mergeCell ref="A1:D1"/>
  </mergeCells>
  <phoneticPr fontId="5" type="noConversion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表40 區域排水整治工程＼40 Regional Drainage Improvement Works（2007）</dc:title>
  <dc:subject>表40 區域排水整治工程＼40 Regional Drainage Improvement Works（2007）</dc:subject>
  <dc:creator>經濟部水利署</dc:creator>
  <cp:keywords>表40 區域排水整治工程＼40 Regional Drainage Improvement Works（2007）</cp:keywords>
  <dc:description>表40 區域排水整治工程＼40 Regional Drainage Improvement Works（2007）</dc:description>
  <cp:lastModifiedBy>主計室三科梁碧玲</cp:lastModifiedBy>
  <cp:lastPrinted>2019-07-29T06:18:35Z</cp:lastPrinted>
  <dcterms:created xsi:type="dcterms:W3CDTF">1999-03-05T05:58:36Z</dcterms:created>
  <dcterms:modified xsi:type="dcterms:W3CDTF">2019-07-29T06:18:51Z</dcterms:modified>
  <cp:category>I6Z</cp:category>
</cp:coreProperties>
</file>