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0875" windowHeight="4935" tabRatio="599" activeTab="0"/>
  </bookViews>
  <sheets>
    <sheet name="表55 " sheetId="1" r:id="rId1"/>
  </sheets>
  <definedNames>
    <definedName name="_xlnm.Print_Area" localSheetId="0">'表55 '!$A$1:$R$55</definedName>
  </definedNames>
  <calcPr fullCalcOnLoad="1"/>
</workbook>
</file>

<file path=xl/sharedStrings.xml><?xml version="1.0" encoding="utf-8"?>
<sst xmlns="http://schemas.openxmlformats.org/spreadsheetml/2006/main" count="113" uniqueCount="96">
  <si>
    <t>供水系統數</t>
  </si>
  <si>
    <t>電動抽水機數</t>
  </si>
  <si>
    <t>No. of</t>
  </si>
  <si>
    <t>Sedimenctation Basin</t>
  </si>
  <si>
    <t>Storage Tank</t>
  </si>
  <si>
    <t>個數</t>
  </si>
  <si>
    <t>總容量</t>
  </si>
  <si>
    <t>總面積</t>
  </si>
  <si>
    <t>Pumps</t>
  </si>
  <si>
    <t>Basins</t>
  </si>
  <si>
    <t>Filters</t>
  </si>
  <si>
    <r>
      <t>個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</rPr>
      <t>數</t>
    </r>
  </si>
  <si>
    <r>
      <t>個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數</t>
    </r>
  </si>
  <si>
    <t>混凝池</t>
  </si>
  <si>
    <t>Agitation Reservoir</t>
  </si>
  <si>
    <t>過濾池</t>
  </si>
  <si>
    <t>Total Capacity</t>
  </si>
  <si>
    <t>用戶水量計</t>
  </si>
  <si>
    <t xml:space="preserve"> Served</t>
  </si>
  <si>
    <t>Areas</t>
  </si>
  <si>
    <t xml:space="preserve"> </t>
  </si>
  <si>
    <t xml:space="preserve">Users of </t>
  </si>
  <si>
    <t>Water Meters</t>
  </si>
  <si>
    <t>Finished Water Reservoir</t>
  </si>
  <si>
    <t>Distribution Reservoir</t>
  </si>
  <si>
    <t>Tank</t>
  </si>
  <si>
    <t xml:space="preserve"> Filters</t>
  </si>
  <si>
    <t>Total Length of</t>
  </si>
  <si>
    <t>Distribution</t>
  </si>
  <si>
    <t>Year and Executing Units</t>
  </si>
  <si>
    <t xml:space="preserve">Main Pipe 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</si>
  <si>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別</t>
    </r>
  </si>
  <si>
    <r>
      <t>(</t>
    </r>
    <r>
      <rPr>
        <sz val="9"/>
        <rFont val="標楷體"/>
        <family val="4"/>
      </rPr>
      <t>座</t>
    </r>
    <r>
      <rPr>
        <sz val="9"/>
        <rFont val="Times New Roman"/>
        <family val="1"/>
      </rPr>
      <t xml:space="preserve"> Set)</t>
    </r>
  </si>
  <si>
    <t>沈澱池</t>
  </si>
  <si>
    <t>Election</t>
  </si>
  <si>
    <r>
      <t xml:space="preserve">  </t>
    </r>
    <r>
      <rPr>
        <sz val="9"/>
        <rFont val="標楷體"/>
        <family val="4"/>
      </rPr>
      <t>管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線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度</t>
    </r>
  </si>
  <si>
    <t>清水池</t>
  </si>
  <si>
    <t>配水池</t>
  </si>
  <si>
    <t xml:space="preserve">       Taiwan Water Supply Corporation</t>
  </si>
  <si>
    <t>第一管理處</t>
  </si>
  <si>
    <t>第二管理處</t>
  </si>
  <si>
    <t>第三管理處</t>
  </si>
  <si>
    <t>第四管理處</t>
  </si>
  <si>
    <t>第五管理處</t>
  </si>
  <si>
    <t>第六管理處</t>
  </si>
  <si>
    <t>第七管理處</t>
  </si>
  <si>
    <t>第八管理處</t>
  </si>
  <si>
    <t>第九管理處</t>
  </si>
  <si>
    <t>第十管理處</t>
  </si>
  <si>
    <t xml:space="preserve">Data Source: Taiwan Water Supply Corporation, Taipei Water Department, Kinmen County Water Supply Plant, </t>
  </si>
  <si>
    <r>
      <t>管理用水量計</t>
    </r>
    <r>
      <rPr>
        <sz val="10"/>
        <rFont val="Times New Roman"/>
        <family val="1"/>
      </rPr>
      <t xml:space="preserve">
Management of
Water Meters</t>
    </r>
  </si>
  <si>
    <r>
      <t xml:space="preserve">      </t>
    </r>
    <r>
      <rPr>
        <b/>
        <sz val="9"/>
        <rFont val="標楷體"/>
        <family val="4"/>
      </rPr>
      <t>台灣自來水股份有限公司</t>
    </r>
  </si>
  <si>
    <t>資料來源：台灣自來水股份有限公司、臺北自來水事業處、金門縣自來水廠、連江縣自來水廠。</t>
  </si>
  <si>
    <t xml:space="preserve">                1st District Administration</t>
  </si>
  <si>
    <t xml:space="preserve">                2nd District Administration</t>
  </si>
  <si>
    <t xml:space="preserve">                3rd District Administration</t>
  </si>
  <si>
    <t xml:space="preserve">                4th District Administration</t>
  </si>
  <si>
    <t xml:space="preserve">                5th District Administration</t>
  </si>
  <si>
    <t xml:space="preserve">                6th District Administration</t>
  </si>
  <si>
    <t xml:space="preserve">                7th District Administration</t>
  </si>
  <si>
    <t xml:space="preserve">                8th District Administration</t>
  </si>
  <si>
    <t xml:space="preserve">                9th District Administration</t>
  </si>
  <si>
    <t xml:space="preserve">                10th District Administration</t>
  </si>
  <si>
    <t xml:space="preserve">                11th District Administration</t>
  </si>
  <si>
    <t xml:space="preserve">                12th District Administration</t>
  </si>
  <si>
    <t xml:space="preserve">      Taipei Water Department</t>
  </si>
  <si>
    <t xml:space="preserve">      Kinmen County Water Supply Plant</t>
  </si>
  <si>
    <t xml:space="preserve">      Lienchiang County Water Supply Plant</t>
  </si>
  <si>
    <t xml:space="preserve">                      Lienchiang County Water Supply Plant. 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</si>
  <si>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</si>
  <si>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  </t>
    </r>
    <r>
      <rPr>
        <b/>
        <sz val="9"/>
        <rFont val="標楷體"/>
        <family val="4"/>
      </rPr>
      <t>臺北自來水事業處</t>
    </r>
  </si>
  <si>
    <r>
      <t xml:space="preserve">      </t>
    </r>
    <r>
      <rPr>
        <b/>
        <sz val="9"/>
        <rFont val="標楷體"/>
        <family val="4"/>
      </rPr>
      <t>金門縣自來水廠</t>
    </r>
  </si>
  <si>
    <r>
      <t xml:space="preserve">      </t>
    </r>
    <r>
      <rPr>
        <b/>
        <sz val="9"/>
        <rFont val="標楷體"/>
        <family val="4"/>
      </rPr>
      <t>連江縣自來水廠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</si>
  <si>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</si>
  <si>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</si>
  <si>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 xml:space="preserve">       第十一管理處</t>
  </si>
  <si>
    <t xml:space="preserve">       第十二管理處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</si>
  <si>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</si>
  <si>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 xml:space="preserve">                      </t>
    </r>
    <r>
      <rPr>
        <sz val="9"/>
        <rFont val="標楷體"/>
        <family val="4"/>
      </rPr>
      <t>設　　　　　　備</t>
    </r>
  </si>
  <si>
    <t xml:space="preserve"> Installations 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</si>
  <si>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</si>
  <si>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</si>
  <si>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</si>
  <si>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t>Total Area</t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</si>
  <si>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</si>
  <si>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附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註：本表「混凝池總容積」立方公尺數總計與細項和或有不符，係小數點以下採四捨五入進位所致。</t>
    </r>
  </si>
  <si>
    <r>
      <t>(</t>
    </r>
    <r>
      <rPr>
        <sz val="8"/>
        <rFont val="標楷體"/>
        <family val="4"/>
      </rPr>
      <t>平方公尺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</si>
  <si>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</si>
  <si>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</si>
  <si>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立方公尺</t>
    </r>
    <r>
      <rPr>
        <sz val="8"/>
        <rFont val="Times New Roman"/>
        <family val="1"/>
      </rPr>
      <t>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</si>
  <si>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rPr>
        <sz val="9"/>
        <rFont val="細明體"/>
        <family val="3"/>
      </rPr>
      <t>（</t>
    </r>
    <r>
      <rPr>
        <sz val="9"/>
        <rFont val="標楷體"/>
        <family val="4"/>
      </rPr>
      <t>只</t>
    </r>
    <r>
      <rPr>
        <sz val="9"/>
        <rFont val="Times New Roman"/>
        <family val="1"/>
      </rPr>
      <t xml:space="preserve"> Piece)</t>
    </r>
  </si>
  <si>
    <r>
      <rPr>
        <sz val="9"/>
        <rFont val="細明體"/>
        <family val="3"/>
      </rPr>
      <t>（</t>
    </r>
    <r>
      <rPr>
        <sz val="9"/>
        <rFont val="標楷體"/>
        <family val="4"/>
      </rPr>
      <t>只</t>
    </r>
    <r>
      <rPr>
        <sz val="9"/>
        <rFont val="Times New Roman"/>
        <family val="1"/>
      </rPr>
      <t xml:space="preserve"> Piece)</t>
    </r>
  </si>
  <si>
    <r>
      <t>(</t>
    </r>
    <r>
      <rPr>
        <sz val="8"/>
        <rFont val="標楷體"/>
        <family val="4"/>
      </rPr>
      <t>公里</t>
    </r>
    <r>
      <rPr>
        <sz val="8"/>
        <rFont val="Times New Roman"/>
        <family val="1"/>
      </rPr>
      <t xml:space="preserve"> Km)</t>
    </r>
  </si>
  <si>
    <r>
      <t>民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</si>
  <si>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54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備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及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線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度</t>
    </r>
    <r>
      <rPr>
        <b/>
        <sz val="16"/>
        <rFont val="Times New Roman"/>
        <family val="1"/>
      </rPr>
      <t xml:space="preserve"> </t>
    </r>
  </si>
  <si>
    <t xml:space="preserve">Table 54.  Installations of Water Supply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</si>
</sst>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_(* #,##0_);_(* \(#,##0\);_(* &quot;-&quot;_);_(@_)"/>
    <numFmt numFmtId="178" formatCode="0.00_ "/>
  </numFmts>
  <fonts count="55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2" fillId="0" borderId="0" xfId="0" applyFont="1" applyAlignment="1">
      <alignment/>
    </xf>
    <xf numFmtId="41" fontId="3" fillId="0" borderId="0" xfId="34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178" fontId="6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distributed"/>
    </xf>
    <xf numFmtId="0" fontId="12" fillId="0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1" fontId="7" fillId="0" borderId="0" xfId="34" applyFont="1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6981825" y="16764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9</xdr:col>
      <xdr:colOff>285750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6991350" y="16764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7524750" y="16764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8</xdr:row>
      <xdr:rowOff>0</xdr:rowOff>
    </xdr:from>
    <xdr:to>
      <xdr:col>9</xdr:col>
      <xdr:colOff>257175</xdr:colOff>
      <xdr:row>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6981825" y="16764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95250</xdr:colOff>
      <xdr:row>8</xdr:row>
      <xdr:rowOff>0</xdr:rowOff>
    </xdr:from>
    <xdr:to>
      <xdr:col>9</xdr:col>
      <xdr:colOff>333375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7038975" y="16764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209550</xdr:colOff>
      <xdr:row>20</xdr:row>
      <xdr:rowOff>19050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7524750" y="1676400"/>
          <a:ext cx="20955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19050</xdr:rowOff>
    </xdr:from>
    <xdr:to>
      <xdr:col>9</xdr:col>
      <xdr:colOff>257175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 flipV="1">
          <a:off x="6981825" y="16954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10</xdr:col>
      <xdr:colOff>762000</xdr:colOff>
      <xdr:row>8</xdr:row>
      <xdr:rowOff>0</xdr:rowOff>
    </xdr:from>
    <xdr:to>
      <xdr:col>11</xdr:col>
      <xdr:colOff>209550</xdr:colOff>
      <xdr:row>20</xdr:row>
      <xdr:rowOff>19050</xdr:rowOff>
    </xdr:to>
    <xdr:sp>
      <xdr:nvSpPr>
        <xdr:cNvPr id="10" name="Text Box 10"/>
        <xdr:cNvSpPr txBox="1">
          <a:spLocks noChangeArrowheads="1"/>
        </xdr:cNvSpPr>
      </xdr:nvSpPr>
      <xdr:spPr>
        <a:xfrm flipV="1">
          <a:off x="8286750" y="1676400"/>
          <a:ext cx="2667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209550</xdr:colOff>
      <xdr:row>20</xdr:row>
      <xdr:rowOff>19050</xdr:rowOff>
    </xdr:to>
    <xdr:sp>
      <xdr:nvSpPr>
        <xdr:cNvPr id="11" name="Text Box 11"/>
        <xdr:cNvSpPr txBox="1">
          <a:spLocks noChangeArrowheads="1"/>
        </xdr:cNvSpPr>
      </xdr:nvSpPr>
      <xdr:spPr>
        <a:xfrm flipV="1">
          <a:off x="8972550" y="1676400"/>
          <a:ext cx="20955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762000</xdr:colOff>
      <xdr:row>8</xdr:row>
      <xdr:rowOff>0</xdr:rowOff>
    </xdr:from>
    <xdr:to>
      <xdr:col>11</xdr:col>
      <xdr:colOff>209550</xdr:colOff>
      <xdr:row>20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8286750" y="1676400"/>
          <a:ext cx="2667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209550</xdr:colOff>
      <xdr:row>20</xdr:row>
      <xdr:rowOff>19050</xdr:rowOff>
    </xdr:to>
    <xdr:sp>
      <xdr:nvSpPr>
        <xdr:cNvPr id="13" name="Text Box 13"/>
        <xdr:cNvSpPr txBox="1">
          <a:spLocks noChangeArrowheads="1"/>
        </xdr:cNvSpPr>
      </xdr:nvSpPr>
      <xdr:spPr>
        <a:xfrm flipV="1">
          <a:off x="8972550" y="1676400"/>
          <a:ext cx="20955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209550</xdr:colOff>
      <xdr:row>20</xdr:row>
      <xdr:rowOff>19050</xdr:rowOff>
    </xdr:to>
    <xdr:sp>
      <xdr:nvSpPr>
        <xdr:cNvPr id="14" name="Text Box 14"/>
        <xdr:cNvSpPr txBox="1">
          <a:spLocks noChangeArrowheads="1"/>
        </xdr:cNvSpPr>
      </xdr:nvSpPr>
      <xdr:spPr>
        <a:xfrm flipV="1">
          <a:off x="8972550" y="1676400"/>
          <a:ext cx="20955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12</xdr:col>
      <xdr:colOff>762000</xdr:colOff>
      <xdr:row>8</xdr:row>
      <xdr:rowOff>0</xdr:rowOff>
    </xdr:from>
    <xdr:to>
      <xdr:col>13</xdr:col>
      <xdr:colOff>209550</xdr:colOff>
      <xdr:row>20</xdr:row>
      <xdr:rowOff>19050</xdr:rowOff>
    </xdr:to>
    <xdr:sp>
      <xdr:nvSpPr>
        <xdr:cNvPr id="15" name="Text Box 15"/>
        <xdr:cNvSpPr txBox="1">
          <a:spLocks noChangeArrowheads="1"/>
        </xdr:cNvSpPr>
      </xdr:nvSpPr>
      <xdr:spPr>
        <a:xfrm flipV="1">
          <a:off x="9734550" y="1676400"/>
          <a:ext cx="342900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19050</xdr:rowOff>
    </xdr:from>
    <xdr:to>
      <xdr:col>9</xdr:col>
      <xdr:colOff>257175</xdr:colOff>
      <xdr:row>15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 flipV="1">
          <a:off x="6981825" y="26098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10</xdr:row>
      <xdr:rowOff>19050</xdr:rowOff>
    </xdr:from>
    <xdr:to>
      <xdr:col>9</xdr:col>
      <xdr:colOff>257175</xdr:colOff>
      <xdr:row>11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 flipV="1">
          <a:off x="6981825" y="19050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11</xdr:row>
      <xdr:rowOff>19050</xdr:rowOff>
    </xdr:from>
    <xdr:to>
      <xdr:col>9</xdr:col>
      <xdr:colOff>257175</xdr:colOff>
      <xdr:row>12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 flipV="1">
          <a:off x="6981825" y="21145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9</xdr:col>
      <xdr:colOff>38100</xdr:colOff>
      <xdr:row>13</xdr:row>
      <xdr:rowOff>19050</xdr:rowOff>
    </xdr:from>
    <xdr:to>
      <xdr:col>9</xdr:col>
      <xdr:colOff>257175</xdr:colOff>
      <xdr:row>14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 flipV="1">
          <a:off x="6981825" y="24003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7"/>
  <sheetViews>
    <sheetView tabSelected="1" zoomScalePageLayoutView="0" workbookViewId="0" topLeftCell="A1">
      <selection activeCell="F5" sqref="F5:G5"/>
    </sheetView>
  </sheetViews>
  <sheetFormatPr defaultColWidth="9.00390625" defaultRowHeight="16.5"/>
  <cols>
    <col min="1" max="1" width="9.625" style="6" customWidth="1"/>
    <col min="2" max="2" width="10.625" style="6" customWidth="1"/>
    <col min="3" max="3" width="14.375" style="6" customWidth="1"/>
    <col min="4" max="4" width="8.625" style="6" customWidth="1"/>
    <col min="5" max="5" width="10.625" style="6" customWidth="1"/>
    <col min="6" max="6" width="7.625" style="6" customWidth="1"/>
    <col min="7" max="7" width="10.375" style="6" customWidth="1"/>
    <col min="8" max="8" width="8.00390625" style="6" customWidth="1"/>
    <col min="9" max="9" width="11.25390625" style="6" customWidth="1"/>
    <col min="10" max="10" width="7.625" style="6" customWidth="1"/>
    <col min="11" max="11" width="10.75390625" style="6" customWidth="1"/>
    <col min="12" max="12" width="8.25390625" style="6" customWidth="1"/>
    <col min="13" max="13" width="11.75390625" style="6" customWidth="1"/>
    <col min="14" max="14" width="7.625" style="6" customWidth="1"/>
    <col min="15" max="15" width="11.00390625" style="6" customWidth="1"/>
    <col min="16" max="16" width="11.625" style="6" customWidth="1"/>
    <col min="17" max="17" width="10.875" style="6" customWidth="1"/>
    <col min="18" max="18" width="11.625" style="6" customWidth="1"/>
    <col min="19" max="20" width="9.00390625" style="6" customWidth="1"/>
    <col min="21" max="16384" width="9.00390625" style="1" customWidth="1"/>
  </cols>
  <sheetData>
    <row r="1" spans="1:18" ht="24" customHeight="1">
      <c r="A1" s="3" t="s">
        <v>94</v>
      </c>
      <c r="B1" s="4"/>
      <c r="C1" s="4"/>
      <c r="D1" s="4"/>
      <c r="E1" s="4"/>
      <c r="F1" s="4"/>
      <c r="G1" s="4"/>
      <c r="H1" s="4"/>
      <c r="I1" s="5"/>
      <c r="J1" s="74" t="s">
        <v>95</v>
      </c>
      <c r="K1" s="5"/>
      <c r="L1" s="5"/>
      <c r="M1" s="5"/>
      <c r="N1" s="5"/>
      <c r="O1" s="5"/>
      <c r="P1" s="5"/>
      <c r="Q1" s="5"/>
      <c r="R1" s="5"/>
    </row>
    <row r="2" ht="4.5" customHeight="1"/>
    <row r="3" spans="1:18" ht="15.75">
      <c r="A3" s="7" t="s">
        <v>31</v>
      </c>
      <c r="B3" s="8"/>
      <c r="C3" s="9"/>
      <c r="D3" s="10" t="s">
        <v>0</v>
      </c>
      <c r="E3" s="11" t="s">
        <v>78</v>
      </c>
      <c r="F3" s="12"/>
      <c r="G3" s="12"/>
      <c r="H3" s="12"/>
      <c r="I3" s="12"/>
      <c r="J3" s="12" t="s">
        <v>79</v>
      </c>
      <c r="K3" s="12"/>
      <c r="L3" s="12"/>
      <c r="M3" s="12"/>
      <c r="N3" s="12"/>
      <c r="O3" s="12"/>
      <c r="P3" s="12"/>
      <c r="Q3" s="13"/>
      <c r="R3" s="14" t="s">
        <v>35</v>
      </c>
    </row>
    <row r="4" spans="1:18" ht="24.75" customHeight="1">
      <c r="A4" s="15"/>
      <c r="B4" s="15"/>
      <c r="C4" s="16"/>
      <c r="D4" s="17"/>
      <c r="E4" s="18" t="s">
        <v>1</v>
      </c>
      <c r="F4" s="90" t="s">
        <v>13</v>
      </c>
      <c r="G4" s="91"/>
      <c r="H4" s="90" t="s">
        <v>33</v>
      </c>
      <c r="I4" s="91"/>
      <c r="J4" s="92" t="s">
        <v>15</v>
      </c>
      <c r="K4" s="93"/>
      <c r="L4" s="92" t="s">
        <v>36</v>
      </c>
      <c r="M4" s="93"/>
      <c r="N4" s="90" t="s">
        <v>37</v>
      </c>
      <c r="O4" s="91"/>
      <c r="P4" s="94" t="s">
        <v>50</v>
      </c>
      <c r="Q4" s="19" t="s">
        <v>17</v>
      </c>
      <c r="R4" s="20" t="s">
        <v>27</v>
      </c>
    </row>
    <row r="5" spans="1:18" ht="15.75">
      <c r="A5" s="21"/>
      <c r="B5" s="21"/>
      <c r="C5" s="22"/>
      <c r="D5" s="23" t="s">
        <v>2</v>
      </c>
      <c r="E5" s="23" t="s">
        <v>2</v>
      </c>
      <c r="F5" s="88" t="s">
        <v>14</v>
      </c>
      <c r="G5" s="96"/>
      <c r="H5" s="97" t="s">
        <v>3</v>
      </c>
      <c r="I5" s="98"/>
      <c r="J5" s="88" t="s">
        <v>4</v>
      </c>
      <c r="K5" s="96"/>
      <c r="L5" s="88" t="s">
        <v>23</v>
      </c>
      <c r="M5" s="89"/>
      <c r="N5" s="88" t="s">
        <v>24</v>
      </c>
      <c r="O5" s="89"/>
      <c r="P5" s="95"/>
      <c r="Q5" s="25" t="s">
        <v>21</v>
      </c>
      <c r="R5" s="20" t="s">
        <v>28</v>
      </c>
    </row>
    <row r="6" spans="1:18" ht="15.75">
      <c r="A6" s="26" t="s">
        <v>29</v>
      </c>
      <c r="B6" s="26"/>
      <c r="C6" s="27"/>
      <c r="D6" s="28" t="s">
        <v>19</v>
      </c>
      <c r="E6" s="23" t="s">
        <v>34</v>
      </c>
      <c r="F6" s="29" t="s">
        <v>12</v>
      </c>
      <c r="G6" s="30" t="s">
        <v>6</v>
      </c>
      <c r="H6" s="29" t="s">
        <v>11</v>
      </c>
      <c r="I6" s="31" t="s">
        <v>6</v>
      </c>
      <c r="J6" s="30" t="s">
        <v>5</v>
      </c>
      <c r="K6" s="30" t="s">
        <v>7</v>
      </c>
      <c r="L6" s="29" t="s">
        <v>11</v>
      </c>
      <c r="M6" s="31" t="s">
        <v>6</v>
      </c>
      <c r="N6" s="30" t="s">
        <v>5</v>
      </c>
      <c r="O6" s="30" t="s">
        <v>6</v>
      </c>
      <c r="P6" s="95"/>
      <c r="Q6" s="25" t="s">
        <v>22</v>
      </c>
      <c r="R6" s="20" t="s">
        <v>30</v>
      </c>
    </row>
    <row r="7" spans="1:18" ht="15.75">
      <c r="A7" s="15"/>
      <c r="B7" s="26"/>
      <c r="C7" s="27"/>
      <c r="D7" s="23" t="s">
        <v>18</v>
      </c>
      <c r="E7" s="23" t="s">
        <v>8</v>
      </c>
      <c r="F7" s="23" t="s">
        <v>2</v>
      </c>
      <c r="G7" s="32" t="s">
        <v>16</v>
      </c>
      <c r="H7" s="23" t="s">
        <v>2</v>
      </c>
      <c r="I7" s="32" t="s">
        <v>16</v>
      </c>
      <c r="J7" s="33" t="s">
        <v>2</v>
      </c>
      <c r="K7" s="32" t="s">
        <v>83</v>
      </c>
      <c r="L7" s="23" t="s">
        <v>2</v>
      </c>
      <c r="M7" s="32" t="s">
        <v>16</v>
      </c>
      <c r="N7" s="23" t="s">
        <v>2</v>
      </c>
      <c r="O7" s="32" t="s">
        <v>16</v>
      </c>
      <c r="P7" s="95"/>
      <c r="Q7" s="34"/>
      <c r="R7" s="20" t="s">
        <v>92</v>
      </c>
    </row>
    <row r="8" spans="1:18" ht="15.75">
      <c r="A8" s="35"/>
      <c r="B8" s="35"/>
      <c r="C8" s="36"/>
      <c r="D8" s="37"/>
      <c r="E8" s="38" t="s">
        <v>32</v>
      </c>
      <c r="F8" s="38" t="s">
        <v>25</v>
      </c>
      <c r="G8" s="40" t="s">
        <v>87</v>
      </c>
      <c r="H8" s="38" t="s">
        <v>9</v>
      </c>
      <c r="I8" s="40" t="s">
        <v>88</v>
      </c>
      <c r="J8" s="39" t="s">
        <v>26</v>
      </c>
      <c r="K8" s="40" t="s">
        <v>86</v>
      </c>
      <c r="L8" s="38" t="s">
        <v>10</v>
      </c>
      <c r="M8" s="40" t="s">
        <v>88</v>
      </c>
      <c r="N8" s="38" t="s">
        <v>25</v>
      </c>
      <c r="O8" s="40" t="s">
        <v>89</v>
      </c>
      <c r="P8" s="24" t="s">
        <v>90</v>
      </c>
      <c r="Q8" s="24" t="s">
        <v>91</v>
      </c>
      <c r="R8" s="41"/>
    </row>
    <row r="9" spans="1:18" ht="9.75" customHeight="1" hidden="1">
      <c r="A9" s="21"/>
      <c r="B9" s="21"/>
      <c r="C9" s="22"/>
      <c r="D9" s="21"/>
      <c r="E9" s="42"/>
      <c r="F9" s="42"/>
      <c r="G9" s="42"/>
      <c r="H9" s="42"/>
      <c r="I9" s="43"/>
      <c r="J9" s="44"/>
      <c r="K9" s="43"/>
      <c r="L9" s="43"/>
      <c r="M9" s="43"/>
      <c r="N9" s="44"/>
      <c r="O9" s="43"/>
      <c r="P9" s="42"/>
      <c r="Q9" s="21"/>
      <c r="R9" s="21"/>
    </row>
    <row r="10" spans="1:18" ht="16.5" customHeight="1">
      <c r="A10" s="80" t="s">
        <v>74</v>
      </c>
      <c r="B10" s="81"/>
      <c r="C10" s="45">
        <v>2009</v>
      </c>
      <c r="D10" s="46">
        <v>169</v>
      </c>
      <c r="E10" s="46">
        <v>7923</v>
      </c>
      <c r="F10" s="46">
        <v>757</v>
      </c>
      <c r="G10" s="46">
        <v>468659</v>
      </c>
      <c r="H10" s="46">
        <v>618</v>
      </c>
      <c r="I10" s="46">
        <v>1021041</v>
      </c>
      <c r="J10" s="46">
        <v>1681</v>
      </c>
      <c r="K10" s="46">
        <v>201179</v>
      </c>
      <c r="L10" s="46">
        <v>803</v>
      </c>
      <c r="M10" s="46">
        <v>2248878</v>
      </c>
      <c r="N10" s="46">
        <v>1369</v>
      </c>
      <c r="O10" s="46">
        <v>2389193</v>
      </c>
      <c r="P10" s="46">
        <v>3803</v>
      </c>
      <c r="Q10" s="46">
        <v>7981215</v>
      </c>
      <c r="R10" s="46">
        <v>60342</v>
      </c>
    </row>
    <row r="11" spans="1:18" ht="16.5" customHeight="1">
      <c r="A11" s="80" t="s">
        <v>73</v>
      </c>
      <c r="B11" s="81"/>
      <c r="C11" s="45">
        <v>2010</v>
      </c>
      <c r="D11" s="46">
        <v>168</v>
      </c>
      <c r="E11" s="46">
        <v>8048</v>
      </c>
      <c r="F11" s="46">
        <v>761</v>
      </c>
      <c r="G11" s="46">
        <v>468888</v>
      </c>
      <c r="H11" s="46">
        <v>620</v>
      </c>
      <c r="I11" s="46">
        <v>1008644</v>
      </c>
      <c r="J11" s="46">
        <v>1663</v>
      </c>
      <c r="K11" s="46">
        <v>193731</v>
      </c>
      <c r="L11" s="46">
        <v>764</v>
      </c>
      <c r="M11" s="46">
        <v>2328271</v>
      </c>
      <c r="N11" s="46">
        <v>1415</v>
      </c>
      <c r="O11" s="46">
        <v>2327562</v>
      </c>
      <c r="P11" s="46">
        <v>3943</v>
      </c>
      <c r="Q11" s="46">
        <v>8231571</v>
      </c>
      <c r="R11" s="46">
        <v>61342</v>
      </c>
    </row>
    <row r="12" spans="1:18" ht="16.5" customHeight="1">
      <c r="A12" s="80" t="s">
        <v>69</v>
      </c>
      <c r="B12" s="81"/>
      <c r="C12" s="45">
        <v>2011</v>
      </c>
      <c r="D12" s="46">
        <v>160</v>
      </c>
      <c r="E12" s="46">
        <v>8243</v>
      </c>
      <c r="F12" s="46">
        <v>783</v>
      </c>
      <c r="G12" s="46">
        <v>394283</v>
      </c>
      <c r="H12" s="46">
        <v>631</v>
      </c>
      <c r="I12" s="46">
        <v>1081508</v>
      </c>
      <c r="J12" s="46">
        <v>1645</v>
      </c>
      <c r="K12" s="46">
        <v>187411</v>
      </c>
      <c r="L12" s="46">
        <v>773</v>
      </c>
      <c r="M12" s="46">
        <v>2435651</v>
      </c>
      <c r="N12" s="46">
        <v>1412</v>
      </c>
      <c r="O12" s="46">
        <v>2304135</v>
      </c>
      <c r="P12" s="46">
        <v>4063</v>
      </c>
      <c r="Q12" s="46">
        <v>8273252</v>
      </c>
      <c r="R12" s="46">
        <v>61888</v>
      </c>
    </row>
    <row r="13" spans="1:18" ht="6" customHeight="1">
      <c r="A13" s="75"/>
      <c r="B13" s="76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6.5" customHeight="1">
      <c r="A14" s="80" t="s">
        <v>77</v>
      </c>
      <c r="B14" s="81"/>
      <c r="C14" s="45">
        <v>2012</v>
      </c>
      <c r="D14" s="46">
        <v>160</v>
      </c>
      <c r="E14" s="46">
        <v>8317</v>
      </c>
      <c r="F14" s="46">
        <v>783</v>
      </c>
      <c r="G14" s="46">
        <v>394346</v>
      </c>
      <c r="H14" s="46">
        <v>629</v>
      </c>
      <c r="I14" s="46">
        <v>1083541</v>
      </c>
      <c r="J14" s="46">
        <v>1636</v>
      </c>
      <c r="K14" s="46">
        <v>185286</v>
      </c>
      <c r="L14" s="46">
        <v>789</v>
      </c>
      <c r="M14" s="46">
        <v>2453246</v>
      </c>
      <c r="N14" s="46">
        <v>1409</v>
      </c>
      <c r="O14" s="46">
        <v>2356533</v>
      </c>
      <c r="P14" s="46">
        <v>3549</v>
      </c>
      <c r="Q14" s="46">
        <v>8405152</v>
      </c>
      <c r="R14" s="46">
        <v>62469</v>
      </c>
    </row>
    <row r="15" spans="1:18" ht="16.5" customHeight="1">
      <c r="A15" s="80" t="s">
        <v>80</v>
      </c>
      <c r="B15" s="81"/>
      <c r="C15" s="45">
        <v>2013</v>
      </c>
      <c r="D15" s="46">
        <v>160</v>
      </c>
      <c r="E15" s="46">
        <v>8346</v>
      </c>
      <c r="F15" s="46">
        <v>803</v>
      </c>
      <c r="G15" s="46">
        <v>397284</v>
      </c>
      <c r="H15" s="46">
        <v>629</v>
      </c>
      <c r="I15" s="46">
        <v>1091597</v>
      </c>
      <c r="J15" s="46">
        <v>1620</v>
      </c>
      <c r="K15" s="46">
        <v>182278</v>
      </c>
      <c r="L15" s="46">
        <v>773</v>
      </c>
      <c r="M15" s="46">
        <v>2484179</v>
      </c>
      <c r="N15" s="46">
        <v>1402</v>
      </c>
      <c r="O15" s="46">
        <v>2369353</v>
      </c>
      <c r="P15" s="46">
        <v>3566</v>
      </c>
      <c r="Q15" s="46">
        <v>8458245</v>
      </c>
      <c r="R15" s="46">
        <v>63246</v>
      </c>
    </row>
    <row r="16" spans="1:18" s="6" customFormat="1" ht="16.5" customHeight="1">
      <c r="A16" s="80" t="s">
        <v>81</v>
      </c>
      <c r="B16" s="81"/>
      <c r="C16" s="45">
        <v>2014</v>
      </c>
      <c r="D16" s="46">
        <v>159</v>
      </c>
      <c r="E16" s="46">
        <v>8550</v>
      </c>
      <c r="F16" s="46">
        <v>893</v>
      </c>
      <c r="G16" s="46">
        <v>420758</v>
      </c>
      <c r="H16" s="46">
        <v>643</v>
      </c>
      <c r="I16" s="46">
        <v>1148211</v>
      </c>
      <c r="J16" s="46">
        <v>1655</v>
      </c>
      <c r="K16" s="46">
        <v>187565</v>
      </c>
      <c r="L16" s="46">
        <v>760</v>
      </c>
      <c r="M16" s="46">
        <v>2553664</v>
      </c>
      <c r="N16" s="46">
        <v>1400</v>
      </c>
      <c r="O16" s="46">
        <v>2378613</v>
      </c>
      <c r="P16" s="46">
        <v>3557</v>
      </c>
      <c r="Q16" s="46">
        <v>8628197</v>
      </c>
      <c r="R16" s="46">
        <v>63633</v>
      </c>
    </row>
    <row r="17" spans="1:18" ht="16.5" customHeight="1">
      <c r="A17" s="80" t="s">
        <v>82</v>
      </c>
      <c r="B17" s="81"/>
      <c r="C17" s="45">
        <v>2015</v>
      </c>
      <c r="D17" s="46">
        <v>159</v>
      </c>
      <c r="E17" s="46">
        <v>8686</v>
      </c>
      <c r="F17" s="46">
        <v>901</v>
      </c>
      <c r="G17" s="46">
        <v>421026</v>
      </c>
      <c r="H17" s="46">
        <v>647</v>
      </c>
      <c r="I17" s="46">
        <v>1157133</v>
      </c>
      <c r="J17" s="46">
        <v>1659</v>
      </c>
      <c r="K17" s="46">
        <v>187803</v>
      </c>
      <c r="L17" s="46">
        <v>761</v>
      </c>
      <c r="M17" s="46">
        <v>2557684</v>
      </c>
      <c r="N17" s="46">
        <v>1411</v>
      </c>
      <c r="O17" s="46">
        <v>2426335</v>
      </c>
      <c r="P17" s="46">
        <v>3634</v>
      </c>
      <c r="Q17" s="46">
        <v>8776741</v>
      </c>
      <c r="R17" s="46">
        <v>64422</v>
      </c>
    </row>
    <row r="18" spans="1:18" ht="16.5" customHeight="1">
      <c r="A18" s="80" t="s">
        <v>84</v>
      </c>
      <c r="B18" s="81"/>
      <c r="C18" s="45">
        <v>2016</v>
      </c>
      <c r="D18" s="46">
        <v>154</v>
      </c>
      <c r="E18" s="46">
        <v>8762</v>
      </c>
      <c r="F18" s="46">
        <v>905</v>
      </c>
      <c r="G18" s="46">
        <v>421237</v>
      </c>
      <c r="H18" s="46">
        <v>646</v>
      </c>
      <c r="I18" s="46">
        <v>1162388</v>
      </c>
      <c r="J18" s="46">
        <v>1664</v>
      </c>
      <c r="K18" s="46">
        <v>188564</v>
      </c>
      <c r="L18" s="46">
        <v>766</v>
      </c>
      <c r="M18" s="46">
        <v>2583755</v>
      </c>
      <c r="N18" s="46">
        <v>1412</v>
      </c>
      <c r="O18" s="46">
        <v>2461471</v>
      </c>
      <c r="P18" s="46">
        <v>3702</v>
      </c>
      <c r="Q18" s="46">
        <v>8936241</v>
      </c>
      <c r="R18" s="46">
        <v>64973.016</v>
      </c>
    </row>
    <row r="19" spans="1:18" ht="9" customHeight="1">
      <c r="A19" s="75"/>
      <c r="B19" s="76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16.5" customHeight="1">
      <c r="A20" s="80" t="s">
        <v>93</v>
      </c>
      <c r="B20" s="81"/>
      <c r="C20" s="45">
        <v>2017</v>
      </c>
      <c r="D20" s="46">
        <f>D21+D48+D50+D52</f>
        <v>154</v>
      </c>
      <c r="E20" s="46">
        <v>8959</v>
      </c>
      <c r="F20" s="46">
        <v>939</v>
      </c>
      <c r="G20" s="46">
        <v>423447</v>
      </c>
      <c r="H20" s="46">
        <v>670</v>
      </c>
      <c r="I20" s="46">
        <v>1173823</v>
      </c>
      <c r="J20" s="46">
        <v>1699</v>
      </c>
      <c r="K20" s="46">
        <v>189106</v>
      </c>
      <c r="L20" s="46">
        <v>770</v>
      </c>
      <c r="M20" s="46">
        <v>2624209</v>
      </c>
      <c r="N20" s="46">
        <v>1425</v>
      </c>
      <c r="O20" s="46">
        <v>2608078</v>
      </c>
      <c r="P20" s="46">
        <v>3732</v>
      </c>
      <c r="Q20" s="46">
        <v>9001181</v>
      </c>
      <c r="R20" s="46">
        <v>65915</v>
      </c>
    </row>
    <row r="21" spans="1:20" ht="15" customHeight="1">
      <c r="A21" s="47" t="s">
        <v>51</v>
      </c>
      <c r="C21" s="48"/>
      <c r="D21" s="46">
        <f>SUM(D23:D45)</f>
        <v>144</v>
      </c>
      <c r="E21" s="46">
        <v>8201</v>
      </c>
      <c r="F21" s="46">
        <v>825</v>
      </c>
      <c r="G21" s="46">
        <v>305723</v>
      </c>
      <c r="H21" s="46">
        <v>570</v>
      </c>
      <c r="I21" s="46">
        <v>858308</v>
      </c>
      <c r="J21" s="46">
        <v>1516</v>
      </c>
      <c r="K21" s="46">
        <v>164043</v>
      </c>
      <c r="L21" s="46">
        <v>746</v>
      </c>
      <c r="M21" s="46">
        <v>2337873</v>
      </c>
      <c r="N21" s="46">
        <v>1216</v>
      </c>
      <c r="O21" s="46">
        <v>2161647</v>
      </c>
      <c r="P21" s="46">
        <v>3437</v>
      </c>
      <c r="Q21" s="46">
        <v>7283419</v>
      </c>
      <c r="R21" s="46">
        <v>61458</v>
      </c>
      <c r="T21" s="6" t="s">
        <v>20</v>
      </c>
    </row>
    <row r="22" spans="1:20" ht="15" customHeight="1">
      <c r="A22" s="86" t="s">
        <v>38</v>
      </c>
      <c r="B22" s="86"/>
      <c r="C22" s="87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T22" s="6" t="s">
        <v>20</v>
      </c>
    </row>
    <row r="23" spans="1:18" ht="13.5" customHeight="1">
      <c r="A23" s="52" t="s">
        <v>39</v>
      </c>
      <c r="B23" s="5"/>
      <c r="C23" s="53"/>
      <c r="D23" s="54">
        <v>6</v>
      </c>
      <c r="E23" s="2">
        <v>723</v>
      </c>
      <c r="F23" s="2">
        <v>58</v>
      </c>
      <c r="G23" s="2">
        <v>6118</v>
      </c>
      <c r="H23" s="2">
        <v>50</v>
      </c>
      <c r="I23" s="2">
        <v>45557</v>
      </c>
      <c r="J23" s="2">
        <v>89</v>
      </c>
      <c r="K23" s="2">
        <v>9651</v>
      </c>
      <c r="L23" s="2">
        <v>30</v>
      </c>
      <c r="M23" s="2">
        <v>49114</v>
      </c>
      <c r="N23" s="2">
        <v>113</v>
      </c>
      <c r="O23" s="2">
        <v>103100</v>
      </c>
      <c r="P23" s="2">
        <v>228</v>
      </c>
      <c r="Q23" s="2">
        <v>458169</v>
      </c>
      <c r="R23" s="2">
        <v>2084</v>
      </c>
    </row>
    <row r="24" spans="1:4" ht="13.5" customHeight="1">
      <c r="A24" s="84" t="s">
        <v>53</v>
      </c>
      <c r="B24" s="84"/>
      <c r="C24" s="79"/>
      <c r="D24" s="54"/>
    </row>
    <row r="25" spans="1:18" ht="13.5" customHeight="1">
      <c r="A25" s="82" t="s">
        <v>40</v>
      </c>
      <c r="B25" s="83"/>
      <c r="C25" s="53"/>
      <c r="D25" s="54">
        <v>2</v>
      </c>
      <c r="E25" s="2">
        <v>499</v>
      </c>
      <c r="F25" s="2">
        <v>143</v>
      </c>
      <c r="G25" s="2">
        <v>23514</v>
      </c>
      <c r="H25" s="2">
        <v>50</v>
      </c>
      <c r="I25" s="2">
        <v>86891</v>
      </c>
      <c r="J25" s="2">
        <v>79</v>
      </c>
      <c r="K25" s="2">
        <v>14105</v>
      </c>
      <c r="L25" s="2">
        <v>15</v>
      </c>
      <c r="M25" s="2">
        <v>280496</v>
      </c>
      <c r="N25" s="2">
        <v>91</v>
      </c>
      <c r="O25" s="2">
        <v>331925</v>
      </c>
      <c r="P25" s="2">
        <v>94</v>
      </c>
      <c r="Q25" s="2">
        <v>894990</v>
      </c>
      <c r="R25" s="2">
        <v>5989</v>
      </c>
    </row>
    <row r="26" spans="1:18" ht="13.5" customHeight="1">
      <c r="A26" s="84" t="s">
        <v>54</v>
      </c>
      <c r="B26" s="84"/>
      <c r="C26" s="79"/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 customHeight="1">
      <c r="A27" s="82" t="s">
        <v>41</v>
      </c>
      <c r="B27" s="83"/>
      <c r="C27" s="53"/>
      <c r="D27" s="54">
        <v>15</v>
      </c>
      <c r="E27" s="2">
        <v>916</v>
      </c>
      <c r="F27" s="2">
        <v>106</v>
      </c>
      <c r="G27" s="2">
        <v>28518</v>
      </c>
      <c r="H27" s="2">
        <v>45</v>
      </c>
      <c r="I27" s="2">
        <v>57643</v>
      </c>
      <c r="J27" s="2">
        <v>103</v>
      </c>
      <c r="K27" s="2">
        <v>11954</v>
      </c>
      <c r="L27" s="2">
        <v>33</v>
      </c>
      <c r="M27" s="2">
        <v>173416</v>
      </c>
      <c r="N27" s="2">
        <v>158</v>
      </c>
      <c r="O27" s="2">
        <v>301475</v>
      </c>
      <c r="P27" s="2">
        <v>186</v>
      </c>
      <c r="Q27" s="2">
        <v>534480</v>
      </c>
      <c r="R27" s="2">
        <v>5298</v>
      </c>
    </row>
    <row r="28" spans="1:18" ht="13.5" customHeight="1">
      <c r="A28" s="84" t="s">
        <v>55</v>
      </c>
      <c r="B28" s="84"/>
      <c r="C28" s="79"/>
      <c r="D28" s="5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5" customHeight="1">
      <c r="A29" s="82" t="s">
        <v>42</v>
      </c>
      <c r="B29" s="83"/>
      <c r="C29" s="53"/>
      <c r="D29" s="54">
        <v>25</v>
      </c>
      <c r="E29" s="2">
        <v>1638</v>
      </c>
      <c r="F29" s="2">
        <v>70</v>
      </c>
      <c r="G29" s="2">
        <v>34983</v>
      </c>
      <c r="H29" s="2">
        <v>79</v>
      </c>
      <c r="I29" s="2">
        <v>148140</v>
      </c>
      <c r="J29" s="2">
        <v>207</v>
      </c>
      <c r="K29" s="2">
        <v>36945</v>
      </c>
      <c r="L29" s="2">
        <v>123</v>
      </c>
      <c r="M29" s="2">
        <v>282972</v>
      </c>
      <c r="N29" s="2">
        <v>230</v>
      </c>
      <c r="O29" s="2">
        <v>420739</v>
      </c>
      <c r="P29" s="2">
        <v>458</v>
      </c>
      <c r="Q29" s="2">
        <v>1211805</v>
      </c>
      <c r="R29" s="2">
        <v>8939</v>
      </c>
    </row>
    <row r="30" spans="1:18" ht="13.5" customHeight="1">
      <c r="A30" s="84" t="s">
        <v>56</v>
      </c>
      <c r="B30" s="84"/>
      <c r="C30" s="79"/>
      <c r="D30" s="5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 customHeight="1">
      <c r="A31" s="82" t="s">
        <v>43</v>
      </c>
      <c r="B31" s="83"/>
      <c r="C31" s="53"/>
      <c r="D31" s="54">
        <v>6</v>
      </c>
      <c r="E31" s="2">
        <v>1008</v>
      </c>
      <c r="F31" s="2">
        <v>112</v>
      </c>
      <c r="G31" s="2">
        <v>14823</v>
      </c>
      <c r="H31" s="2">
        <v>78</v>
      </c>
      <c r="I31" s="2">
        <v>65138</v>
      </c>
      <c r="J31" s="2">
        <v>235</v>
      </c>
      <c r="K31" s="2">
        <v>14652</v>
      </c>
      <c r="L31" s="2">
        <v>93</v>
      </c>
      <c r="M31" s="2">
        <v>436430</v>
      </c>
      <c r="N31" s="2">
        <v>130</v>
      </c>
      <c r="O31" s="2">
        <v>112203</v>
      </c>
      <c r="P31" s="2">
        <v>573</v>
      </c>
      <c r="Q31" s="2">
        <v>530631</v>
      </c>
      <c r="R31" s="2">
        <v>7847</v>
      </c>
    </row>
    <row r="32" spans="1:18" ht="13.5" customHeight="1">
      <c r="A32" s="84" t="s">
        <v>57</v>
      </c>
      <c r="B32" s="84"/>
      <c r="C32" s="79"/>
      <c r="D32" s="5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1" ht="13.5" customHeight="1">
      <c r="A33" s="82" t="s">
        <v>44</v>
      </c>
      <c r="B33" s="83"/>
      <c r="C33" s="53"/>
      <c r="D33" s="54">
        <v>2</v>
      </c>
      <c r="E33" s="2">
        <v>593</v>
      </c>
      <c r="F33" s="2">
        <v>128</v>
      </c>
      <c r="G33" s="2">
        <v>129269</v>
      </c>
      <c r="H33" s="2">
        <v>96</v>
      </c>
      <c r="I33" s="2">
        <v>89946</v>
      </c>
      <c r="J33" s="2">
        <v>105</v>
      </c>
      <c r="K33" s="2">
        <v>14776</v>
      </c>
      <c r="L33" s="2">
        <v>17</v>
      </c>
      <c r="M33" s="2">
        <v>149120</v>
      </c>
      <c r="N33" s="2">
        <v>181</v>
      </c>
      <c r="O33" s="2">
        <v>360804</v>
      </c>
      <c r="P33" s="2">
        <v>328</v>
      </c>
      <c r="Q33" s="2">
        <v>743722</v>
      </c>
      <c r="R33" s="2">
        <v>7776</v>
      </c>
      <c r="S33" s="2"/>
      <c r="T33" s="2"/>
      <c r="U33" s="2"/>
    </row>
    <row r="34" spans="1:18" ht="13.5" customHeight="1">
      <c r="A34" s="84" t="s">
        <v>58</v>
      </c>
      <c r="B34" s="84"/>
      <c r="C34" s="79"/>
      <c r="D34" s="5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5" customHeight="1">
      <c r="A35" s="82" t="s">
        <v>45</v>
      </c>
      <c r="B35" s="83"/>
      <c r="C35" s="53"/>
      <c r="D35" s="54">
        <v>38</v>
      </c>
      <c r="E35" s="2">
        <v>1267</v>
      </c>
      <c r="F35" s="2">
        <v>99</v>
      </c>
      <c r="G35" s="2">
        <v>41981</v>
      </c>
      <c r="H35" s="2">
        <v>79</v>
      </c>
      <c r="I35" s="2">
        <v>225318</v>
      </c>
      <c r="J35" s="2">
        <v>260</v>
      </c>
      <c r="K35" s="2">
        <v>32010</v>
      </c>
      <c r="L35" s="2">
        <v>219</v>
      </c>
      <c r="M35" s="2">
        <v>577666</v>
      </c>
      <c r="N35" s="2">
        <v>96</v>
      </c>
      <c r="O35" s="2">
        <v>245502</v>
      </c>
      <c r="P35" s="2">
        <v>652</v>
      </c>
      <c r="Q35" s="2">
        <v>1255349</v>
      </c>
      <c r="R35" s="2">
        <v>10663</v>
      </c>
    </row>
    <row r="36" spans="1:18" s="6" customFormat="1" ht="13.5" customHeight="1">
      <c r="A36" s="84" t="s">
        <v>59</v>
      </c>
      <c r="B36" s="84"/>
      <c r="C36" s="79"/>
      <c r="D36" s="5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6" customFormat="1" ht="13.5" customHeight="1">
      <c r="A37" s="82" t="s">
        <v>46</v>
      </c>
      <c r="B37" s="83"/>
      <c r="C37" s="53"/>
      <c r="D37" s="54">
        <v>10</v>
      </c>
      <c r="E37" s="2">
        <v>234</v>
      </c>
      <c r="F37" s="2">
        <v>34</v>
      </c>
      <c r="G37" s="2">
        <v>3215</v>
      </c>
      <c r="H37" s="2">
        <v>11</v>
      </c>
      <c r="I37" s="2">
        <v>18448</v>
      </c>
      <c r="J37" s="2">
        <v>53</v>
      </c>
      <c r="K37" s="2">
        <v>4155</v>
      </c>
      <c r="L37" s="2">
        <v>35</v>
      </c>
      <c r="M37" s="2">
        <v>77415</v>
      </c>
      <c r="N37" s="2">
        <v>26</v>
      </c>
      <c r="O37" s="2">
        <v>18272</v>
      </c>
      <c r="P37" s="2">
        <v>120</v>
      </c>
      <c r="Q37" s="2">
        <v>177379</v>
      </c>
      <c r="R37" s="2">
        <v>2480</v>
      </c>
    </row>
    <row r="38" spans="1:18" s="6" customFormat="1" ht="13.5" customHeight="1">
      <c r="A38" s="84" t="s">
        <v>60</v>
      </c>
      <c r="B38" s="84"/>
      <c r="C38" s="79"/>
      <c r="D38" s="5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6" customFormat="1" ht="13.5" customHeight="1">
      <c r="A39" s="82" t="s">
        <v>47</v>
      </c>
      <c r="B39" s="83"/>
      <c r="C39" s="53"/>
      <c r="D39" s="54">
        <v>12</v>
      </c>
      <c r="E39" s="2">
        <v>193</v>
      </c>
      <c r="F39" s="2">
        <v>14</v>
      </c>
      <c r="G39" s="2">
        <v>3138</v>
      </c>
      <c r="H39" s="2">
        <v>20</v>
      </c>
      <c r="I39" s="2">
        <v>16366</v>
      </c>
      <c r="J39" s="2">
        <v>56</v>
      </c>
      <c r="K39" s="2">
        <v>8811</v>
      </c>
      <c r="L39" s="2">
        <v>27</v>
      </c>
      <c r="M39" s="2">
        <v>48550</v>
      </c>
      <c r="N39" s="2">
        <v>62</v>
      </c>
      <c r="O39" s="2">
        <v>22035</v>
      </c>
      <c r="P39" s="2">
        <v>202</v>
      </c>
      <c r="Q39" s="2">
        <v>112648</v>
      </c>
      <c r="R39" s="2">
        <v>1885</v>
      </c>
    </row>
    <row r="40" spans="1:18" s="6" customFormat="1" ht="13.5" customHeight="1">
      <c r="A40" s="84" t="s">
        <v>61</v>
      </c>
      <c r="B40" s="84"/>
      <c r="C40" s="79"/>
      <c r="D40" s="5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6" customFormat="1" ht="13.5" customHeight="1">
      <c r="A41" s="82" t="s">
        <v>48</v>
      </c>
      <c r="B41" s="83"/>
      <c r="C41" s="53"/>
      <c r="D41" s="54">
        <v>19</v>
      </c>
      <c r="E41" s="2">
        <v>232</v>
      </c>
      <c r="F41" s="2">
        <v>18</v>
      </c>
      <c r="G41" s="2">
        <v>1578</v>
      </c>
      <c r="H41" s="2">
        <v>20</v>
      </c>
      <c r="I41" s="2">
        <v>17031</v>
      </c>
      <c r="J41" s="2">
        <v>80</v>
      </c>
      <c r="K41" s="2">
        <v>6199</v>
      </c>
      <c r="L41" s="2">
        <v>75</v>
      </c>
      <c r="M41" s="2">
        <v>42516</v>
      </c>
      <c r="N41" s="2">
        <v>28</v>
      </c>
      <c r="O41" s="2">
        <v>7380</v>
      </c>
      <c r="P41" s="2">
        <v>163</v>
      </c>
      <c r="Q41" s="2">
        <v>81057</v>
      </c>
      <c r="R41" s="2">
        <v>1626</v>
      </c>
    </row>
    <row r="42" spans="1:18" s="6" customFormat="1" ht="13.5" customHeight="1">
      <c r="A42" s="84" t="s">
        <v>62</v>
      </c>
      <c r="B42" s="84"/>
      <c r="C42" s="79"/>
      <c r="D42" s="5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s="6" customFormat="1" ht="13.5" customHeight="1">
      <c r="A43" s="85" t="s">
        <v>75</v>
      </c>
      <c r="B43" s="85"/>
      <c r="C43" s="53"/>
      <c r="D43" s="54">
        <v>8</v>
      </c>
      <c r="E43" s="2">
        <v>574</v>
      </c>
      <c r="F43" s="2">
        <v>19</v>
      </c>
      <c r="G43" s="2">
        <v>5363</v>
      </c>
      <c r="H43" s="2">
        <v>8</v>
      </c>
      <c r="I43" s="2">
        <v>1274</v>
      </c>
      <c r="J43" s="2">
        <v>211</v>
      </c>
      <c r="K43" s="2">
        <v>4639</v>
      </c>
      <c r="L43" s="2">
        <v>73</v>
      </c>
      <c r="M43" s="2">
        <v>164108</v>
      </c>
      <c r="N43" s="2">
        <v>41</v>
      </c>
      <c r="O43" s="2">
        <v>128740</v>
      </c>
      <c r="P43" s="2">
        <v>355</v>
      </c>
      <c r="Q43" s="2">
        <v>384517</v>
      </c>
      <c r="R43" s="2">
        <v>5095</v>
      </c>
    </row>
    <row r="44" spans="1:21" s="6" customFormat="1" ht="13.5" customHeight="1">
      <c r="A44" s="84" t="s">
        <v>63</v>
      </c>
      <c r="B44" s="84"/>
      <c r="C44" s="79"/>
      <c r="D44" s="5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18" s="6" customFormat="1" ht="13.5" customHeight="1">
      <c r="A45" s="77" t="s">
        <v>76</v>
      </c>
      <c r="B45" s="77"/>
      <c r="C45" s="53"/>
      <c r="D45" s="54">
        <v>1</v>
      </c>
      <c r="E45" s="2">
        <v>324</v>
      </c>
      <c r="F45" s="2">
        <v>24</v>
      </c>
      <c r="G45" s="2">
        <v>13222</v>
      </c>
      <c r="H45" s="2">
        <v>34</v>
      </c>
      <c r="I45" s="2">
        <v>86556</v>
      </c>
      <c r="J45" s="2">
        <v>38</v>
      </c>
      <c r="K45" s="2">
        <v>6146</v>
      </c>
      <c r="L45" s="2">
        <v>6</v>
      </c>
      <c r="M45" s="2">
        <v>56070</v>
      </c>
      <c r="N45" s="2">
        <v>60</v>
      </c>
      <c r="O45" s="2">
        <v>109472</v>
      </c>
      <c r="P45" s="2">
        <v>78</v>
      </c>
      <c r="Q45" s="2">
        <v>898672</v>
      </c>
      <c r="R45" s="2">
        <v>1777</v>
      </c>
    </row>
    <row r="46" spans="1:18" s="6" customFormat="1" ht="13.5" customHeight="1">
      <c r="A46" s="78" t="s">
        <v>64</v>
      </c>
      <c r="B46" s="78"/>
      <c r="C46" s="79"/>
      <c r="D46" s="56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6" customFormat="1" ht="9.75" customHeight="1">
      <c r="A47" s="57"/>
      <c r="B47" s="57"/>
      <c r="C47" s="58"/>
      <c r="D47" s="5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6" customFormat="1" ht="16.5" customHeight="1">
      <c r="A48" s="59" t="s">
        <v>70</v>
      </c>
      <c r="B48" s="57"/>
      <c r="C48" s="58"/>
      <c r="D48" s="60">
        <v>1</v>
      </c>
      <c r="E48" s="99">
        <v>603</v>
      </c>
      <c r="F48" s="99">
        <v>82</v>
      </c>
      <c r="G48" s="99">
        <v>117184</v>
      </c>
      <c r="H48" s="99">
        <v>82</v>
      </c>
      <c r="I48" s="99">
        <v>312393</v>
      </c>
      <c r="J48" s="99">
        <v>158</v>
      </c>
      <c r="K48" s="99">
        <v>19609</v>
      </c>
      <c r="L48" s="99">
        <v>13</v>
      </c>
      <c r="M48" s="99">
        <v>277926</v>
      </c>
      <c r="N48" s="99">
        <v>134</v>
      </c>
      <c r="O48" s="99">
        <v>424365.68</v>
      </c>
      <c r="P48" s="99">
        <v>152</v>
      </c>
      <c r="Q48" s="99">
        <v>1692978</v>
      </c>
      <c r="R48" s="99">
        <v>3957.805</v>
      </c>
    </row>
    <row r="49" spans="1:18" s="6" customFormat="1" ht="16.5" customHeight="1">
      <c r="A49" s="59" t="s">
        <v>65</v>
      </c>
      <c r="B49" s="57"/>
      <c r="C49" s="58"/>
      <c r="D49" s="62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1:18" s="6" customFormat="1" ht="16.5" customHeight="1">
      <c r="A50" s="59" t="s">
        <v>71</v>
      </c>
      <c r="B50" s="57"/>
      <c r="C50" s="58"/>
      <c r="D50" s="60">
        <v>4</v>
      </c>
      <c r="E50" s="99">
        <v>88</v>
      </c>
      <c r="F50" s="99">
        <v>6</v>
      </c>
      <c r="G50" s="99">
        <v>332</v>
      </c>
      <c r="H50" s="99">
        <v>6</v>
      </c>
      <c r="I50" s="99">
        <v>1146</v>
      </c>
      <c r="J50" s="99">
        <v>25</v>
      </c>
      <c r="K50" s="99">
        <v>5454</v>
      </c>
      <c r="L50" s="99">
        <v>4</v>
      </c>
      <c r="M50" s="99">
        <v>6000</v>
      </c>
      <c r="N50" s="99">
        <v>18</v>
      </c>
      <c r="O50" s="99">
        <v>14370</v>
      </c>
      <c r="P50" s="99">
        <v>62</v>
      </c>
      <c r="Q50" s="99">
        <v>22057</v>
      </c>
      <c r="R50" s="99">
        <v>368</v>
      </c>
    </row>
    <row r="51" spans="1:18" s="6" customFormat="1" ht="16.5" customHeight="1">
      <c r="A51" s="59" t="s">
        <v>66</v>
      </c>
      <c r="B51" s="57"/>
      <c r="C51" s="58"/>
      <c r="D51" s="61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1:18" s="6" customFormat="1" ht="16.5" customHeight="1">
      <c r="A52" s="59" t="s">
        <v>72</v>
      </c>
      <c r="B52" s="57"/>
      <c r="C52" s="58"/>
      <c r="D52" s="60">
        <v>5</v>
      </c>
      <c r="E52" s="99">
        <v>67</v>
      </c>
      <c r="F52" s="99">
        <v>26</v>
      </c>
      <c r="G52" s="99">
        <v>208</v>
      </c>
      <c r="H52" s="99">
        <v>12</v>
      </c>
      <c r="I52" s="99">
        <v>1976</v>
      </c>
      <c r="J52" s="99">
        <v>0</v>
      </c>
      <c r="K52" s="99">
        <v>0</v>
      </c>
      <c r="L52" s="99">
        <v>7</v>
      </c>
      <c r="M52" s="99">
        <v>2410</v>
      </c>
      <c r="N52" s="99">
        <v>57</v>
      </c>
      <c r="O52" s="99">
        <v>7695</v>
      </c>
      <c r="P52" s="99">
        <v>81</v>
      </c>
      <c r="Q52" s="99">
        <v>2727</v>
      </c>
      <c r="R52" s="99">
        <v>131</v>
      </c>
    </row>
    <row r="53" spans="1:18" s="6" customFormat="1" ht="16.5" customHeight="1">
      <c r="A53" s="63" t="s">
        <v>67</v>
      </c>
      <c r="B53" s="64"/>
      <c r="C53" s="65"/>
      <c r="D53" s="66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1:18" s="6" customFormat="1" ht="15.75">
      <c r="A54" s="68" t="s">
        <v>52</v>
      </c>
      <c r="J54" s="69" t="s">
        <v>49</v>
      </c>
      <c r="K54" s="70"/>
      <c r="L54" s="70"/>
      <c r="M54" s="70"/>
      <c r="N54" s="71"/>
      <c r="O54" s="69"/>
      <c r="P54" s="69"/>
      <c r="Q54" s="69"/>
      <c r="R54" s="69"/>
    </row>
    <row r="55" spans="1:18" s="6" customFormat="1" ht="15.75">
      <c r="A55" s="68" t="s">
        <v>85</v>
      </c>
      <c r="J55" s="69" t="s">
        <v>68</v>
      </c>
      <c r="K55" s="72"/>
      <c r="L55" s="72"/>
      <c r="M55" s="72"/>
      <c r="N55" s="72"/>
      <c r="O55" s="72"/>
      <c r="P55" s="72"/>
      <c r="Q55" s="72"/>
      <c r="R55" s="72"/>
    </row>
    <row r="357" spans="1:18" s="6" customFormat="1" ht="15.7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</row>
  </sheetData>
  <sheetProtection/>
  <mergeCells count="44">
    <mergeCell ref="F4:G4"/>
    <mergeCell ref="H4:I4"/>
    <mergeCell ref="J4:K4"/>
    <mergeCell ref="L4:M4"/>
    <mergeCell ref="N4:O4"/>
    <mergeCell ref="P4:P7"/>
    <mergeCell ref="F5:G5"/>
    <mergeCell ref="H5:I5"/>
    <mergeCell ref="J5:K5"/>
    <mergeCell ref="L5:M5"/>
    <mergeCell ref="N5:O5"/>
    <mergeCell ref="A10:B10"/>
    <mergeCell ref="A11:B11"/>
    <mergeCell ref="A12:B12"/>
    <mergeCell ref="A14:B14"/>
    <mergeCell ref="A15:B15"/>
    <mergeCell ref="A32:C32"/>
    <mergeCell ref="A16:B16"/>
    <mergeCell ref="A18:B18"/>
    <mergeCell ref="A22:C22"/>
    <mergeCell ref="A24:C24"/>
    <mergeCell ref="A25:B25"/>
    <mergeCell ref="A26:C26"/>
    <mergeCell ref="A20:B20"/>
    <mergeCell ref="A34:C34"/>
    <mergeCell ref="A35:B35"/>
    <mergeCell ref="A36:C36"/>
    <mergeCell ref="A37:B37"/>
    <mergeCell ref="A38:C38"/>
    <mergeCell ref="A27:B27"/>
    <mergeCell ref="A28:C28"/>
    <mergeCell ref="A29:B29"/>
    <mergeCell ref="A30:C30"/>
    <mergeCell ref="A31:B31"/>
    <mergeCell ref="A45:B45"/>
    <mergeCell ref="A46:C46"/>
    <mergeCell ref="A17:B17"/>
    <mergeCell ref="A39:B39"/>
    <mergeCell ref="A40:C40"/>
    <mergeCell ref="A41:B41"/>
    <mergeCell ref="A42:C42"/>
    <mergeCell ref="A43:B43"/>
    <mergeCell ref="A44:C44"/>
    <mergeCell ref="A33:B33"/>
  </mergeCells>
  <printOptions/>
  <pageMargins left="0.5511811023622047" right="0.4724409448818898" top="0.5905511811023623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表57 自來水供水設備及管線長度＼57 Installations of Water Supply（2007）</dc:title>
  <dc:subject>表57 自來水供水設備及管線長度＼57 Installations of Water Supply（2007）</dc:subject>
  <dc:creator>經濟部水利署</dc:creator>
  <cp:keywords>表57 自來水供水設備及管線長度＼57 Installations of Water Supply（2007）</cp:keywords>
  <dc:description>表57 自來水供水設備及管線長度＼57 Installations of Water Supply（2007）</dc:description>
  <cp:lastModifiedBy>主計室三科張雅媛</cp:lastModifiedBy>
  <cp:lastPrinted>2017-05-17T03:22:50Z</cp:lastPrinted>
  <dcterms:created xsi:type="dcterms:W3CDTF">1999-09-30T02:20:26Z</dcterms:created>
  <dcterms:modified xsi:type="dcterms:W3CDTF">2018-05-27T01:55:34Z</dcterms:modified>
  <cp:category>I6Z</cp:category>
  <cp:version/>
  <cp:contentType/>
  <cp:contentStatus/>
</cp:coreProperties>
</file>