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24" activeTab="0"/>
  </bookViews>
  <sheets>
    <sheet name="11520308" sheetId="1" r:id="rId1"/>
  </sheets>
  <definedNames>
    <definedName name="_xlnm.Print_Area" localSheetId="0">'11520308'!$A$1:$O$153</definedName>
    <definedName name="_xlnm.Print_Titles" localSheetId="0">'11520308'!$1:$5</definedName>
  </definedNames>
  <calcPr fullCalcOnLoad="1"/>
</workbook>
</file>

<file path=xl/sharedStrings.xml><?xml version="1.0" encoding="utf-8"?>
<sst xmlns="http://schemas.openxmlformats.org/spreadsheetml/2006/main" count="199" uniqueCount="67">
  <si>
    <t>公  開  類</t>
  </si>
  <si>
    <t>編製機關</t>
  </si>
  <si>
    <t>年      報</t>
  </si>
  <si>
    <t>表    號</t>
  </si>
  <si>
    <t xml:space="preserve">                              </t>
  </si>
  <si>
    <t>主辦統計人員</t>
  </si>
  <si>
    <r>
      <t>地</t>
    </r>
    <r>
      <rPr>
        <sz val="12"/>
        <rFont val="Times New Roman"/>
        <family val="1"/>
      </rPr>
      <t xml:space="preserve">   </t>
    </r>
    <r>
      <rPr>
        <sz val="12"/>
        <rFont val="標楷體"/>
        <family val="4"/>
      </rPr>
      <t>區</t>
    </r>
    <r>
      <rPr>
        <sz val="12"/>
        <rFont val="Times New Roman"/>
        <family val="1"/>
      </rPr>
      <t xml:space="preserve">   </t>
    </r>
    <r>
      <rPr>
        <sz val="12"/>
        <rFont val="標楷體"/>
        <family val="4"/>
      </rPr>
      <t>別</t>
    </r>
  </si>
  <si>
    <t>經濟部水利署</t>
  </si>
  <si>
    <t>單位：千立方公尺</t>
  </si>
  <si>
    <t>次年3月底前編報</t>
  </si>
  <si>
    <t>用水標的別</t>
  </si>
  <si>
    <t>總計</t>
  </si>
  <si>
    <t>家用及公共給水</t>
  </si>
  <si>
    <t>農業用水</t>
  </si>
  <si>
    <t>水力用水</t>
  </si>
  <si>
    <t>工業用水</t>
  </si>
  <si>
    <t>其他用途</t>
  </si>
  <si>
    <t>1152-03-08</t>
  </si>
  <si>
    <t>計</t>
  </si>
  <si>
    <t>新北市政府</t>
  </si>
  <si>
    <t xml:space="preserve">桃園市政府 </t>
  </si>
  <si>
    <t>臺中市政府</t>
  </si>
  <si>
    <t>臺南市政府</t>
  </si>
  <si>
    <t>高雄市政府</t>
  </si>
  <si>
    <t>南投縣政府</t>
  </si>
  <si>
    <t xml:space="preserve">屏東縣政府 </t>
  </si>
  <si>
    <t xml:space="preserve">臺東縣政府 </t>
  </si>
  <si>
    <t>花蓮縣政府</t>
  </si>
  <si>
    <t>澎湖縣政府</t>
  </si>
  <si>
    <t>基隆市政府</t>
  </si>
  <si>
    <t xml:space="preserve">嘉義市政府 </t>
  </si>
  <si>
    <t xml:space="preserve">連江縣政府 </t>
  </si>
  <si>
    <t>中華民國106年</t>
  </si>
  <si>
    <r>
      <t>1</t>
    </r>
    <r>
      <rPr>
        <sz val="12"/>
        <rFont val="標楷體"/>
        <family val="4"/>
      </rPr>
      <t>　月</t>
    </r>
  </si>
  <si>
    <r>
      <t>2</t>
    </r>
    <r>
      <rPr>
        <sz val="12"/>
        <rFont val="標楷體"/>
        <family val="4"/>
      </rPr>
      <t>　月</t>
    </r>
  </si>
  <si>
    <r>
      <t>3</t>
    </r>
    <r>
      <rPr>
        <sz val="12"/>
        <rFont val="標楷體"/>
        <family val="4"/>
      </rPr>
      <t>　月</t>
    </r>
  </si>
  <si>
    <r>
      <t>4</t>
    </r>
    <r>
      <rPr>
        <sz val="12"/>
        <rFont val="標楷體"/>
        <family val="4"/>
      </rPr>
      <t>　月</t>
    </r>
  </si>
  <si>
    <r>
      <t>5</t>
    </r>
    <r>
      <rPr>
        <sz val="12"/>
        <rFont val="標楷體"/>
        <family val="4"/>
      </rPr>
      <t>　月</t>
    </r>
  </si>
  <si>
    <r>
      <t>6</t>
    </r>
    <r>
      <rPr>
        <sz val="12"/>
        <rFont val="標楷體"/>
        <family val="4"/>
      </rPr>
      <t>　月</t>
    </r>
  </si>
  <si>
    <r>
      <t>7</t>
    </r>
    <r>
      <rPr>
        <sz val="12"/>
        <rFont val="標楷體"/>
        <family val="4"/>
      </rPr>
      <t>　月</t>
    </r>
  </si>
  <si>
    <r>
      <t>8</t>
    </r>
    <r>
      <rPr>
        <sz val="12"/>
        <rFont val="標楷體"/>
        <family val="4"/>
      </rPr>
      <t>　月</t>
    </r>
  </si>
  <si>
    <r>
      <t>9</t>
    </r>
    <r>
      <rPr>
        <sz val="12"/>
        <rFont val="標楷體"/>
        <family val="4"/>
      </rPr>
      <t>　月</t>
    </r>
  </si>
  <si>
    <r>
      <t xml:space="preserve">10  </t>
    </r>
    <r>
      <rPr>
        <sz val="12"/>
        <rFont val="標楷體"/>
        <family val="4"/>
      </rPr>
      <t>月</t>
    </r>
  </si>
  <si>
    <r>
      <t xml:space="preserve">11  </t>
    </r>
    <r>
      <rPr>
        <sz val="12"/>
        <rFont val="標楷體"/>
        <family val="4"/>
      </rPr>
      <t>月</t>
    </r>
  </si>
  <si>
    <r>
      <t xml:space="preserve">12  </t>
    </r>
    <r>
      <rPr>
        <sz val="12"/>
        <rFont val="標楷體"/>
        <family val="4"/>
      </rPr>
      <t>月</t>
    </r>
  </si>
  <si>
    <r>
      <rPr>
        <sz val="12"/>
        <rFont val="標楷體"/>
        <family val="4"/>
      </rPr>
      <t>總</t>
    </r>
    <r>
      <rPr>
        <sz val="12"/>
        <rFont val="Times New Roman"/>
        <family val="1"/>
      </rPr>
      <t xml:space="preserve">    </t>
    </r>
    <r>
      <rPr>
        <sz val="12"/>
        <rFont val="標楷體"/>
        <family val="4"/>
      </rPr>
      <t>計</t>
    </r>
  </si>
  <si>
    <t>臺北市政府</t>
  </si>
  <si>
    <t>宜蘭縣政府</t>
  </si>
  <si>
    <t>新竹縣政府</t>
  </si>
  <si>
    <t>苗栗縣政府</t>
  </si>
  <si>
    <t>彰化縣政府</t>
  </si>
  <si>
    <t>雲林縣政府</t>
  </si>
  <si>
    <t>嘉義縣政府</t>
  </si>
  <si>
    <t>新竹市政府</t>
  </si>
  <si>
    <t xml:space="preserve">金門縣政府 </t>
  </si>
  <si>
    <t xml:space="preserve">填表   </t>
  </si>
  <si>
    <t>審核</t>
  </si>
  <si>
    <t>業務主管人員</t>
  </si>
  <si>
    <t xml:space="preserve">　機關首長                                                                                                </t>
  </si>
  <si>
    <t>臨時用水登記引用水量─地下水(本表共4頁)</t>
  </si>
  <si>
    <t xml:space="preserve">          4.本表總計與細項和或有不符，係小數點以下採四捨五入進位所致。</t>
  </si>
  <si>
    <t xml:space="preserve">          5.「0」表示有數字而不及半單位。</t>
  </si>
  <si>
    <t xml:space="preserve">資料來源：各直轄市政府、各縣(市)政府。      </t>
  </si>
  <si>
    <r>
      <t>中華民國</t>
    </r>
    <r>
      <rPr>
        <sz val="12"/>
        <color indexed="8"/>
        <rFont val="新細明體"/>
        <family val="1"/>
      </rPr>
      <t xml:space="preserve"> 107</t>
    </r>
    <r>
      <rPr>
        <sz val="12"/>
        <color indexed="8"/>
        <rFont val="標楷體"/>
        <family val="4"/>
      </rPr>
      <t>年</t>
    </r>
    <r>
      <rPr>
        <sz val="12"/>
        <color indexed="8"/>
        <rFont val="新細明體"/>
        <family val="1"/>
      </rPr>
      <t>3</t>
    </r>
    <r>
      <rPr>
        <sz val="12"/>
        <color indexed="8"/>
        <rFont val="標楷體"/>
        <family val="4"/>
      </rPr>
      <t>月</t>
    </r>
    <r>
      <rPr>
        <sz val="12"/>
        <color indexed="8"/>
        <rFont val="新細明體"/>
        <family val="1"/>
      </rPr>
      <t>27</t>
    </r>
    <r>
      <rPr>
        <sz val="12"/>
        <color indexed="8"/>
        <rFont val="標楷體"/>
        <family val="4"/>
      </rPr>
      <t>日編製</t>
    </r>
  </si>
  <si>
    <t>填表說明：1.本表由本署水利行政組編製1式2份，1份送本署主計室，1份自存，並公布於本署網站。</t>
  </si>
  <si>
    <t>　　　　　2.於次年3月底前，由本署建置之全國水權基本資料庫產生。</t>
  </si>
  <si>
    <t xml:space="preserve">          3.登記引用水量係加總該年內地下水臨時使用權尚屬有效之各件所登記之各月平均流量（CMS即立方公尺/每秒）×每月用水日數×每日用水時數×60分×60秒。</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</si>
</sst>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 "/>
    <numFmt numFmtId="190" formatCode="0.0000_);[Red]\(0.0000\)"/>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0.00_);[Red]\(0.00\)"/>
    <numFmt numFmtId="197" formatCode="_-* #,##0.000000_-;\-* #,##0.000000_-;_-* &quot;-&quot;??????_-;_-@_-"/>
    <numFmt numFmtId="198" formatCode="_-* #,##0.00000_-;\-* #,##0.00000_-;_-* &quot;-&quot;?????_-;_-@_-"/>
    <numFmt numFmtId="199" formatCode="_-* #,##0.0000000_-;\-* #,##0.0000000_-;_-* &quot;-&quot;???????_-;_-@_-"/>
    <numFmt numFmtId="200" formatCode="_-* #,##0.000_-;\-* #,##0.000_-;_-* &quot;-&quot;???_-;_-@_-"/>
    <numFmt numFmtId="201" formatCode="_-* #,##0.0000_-;\-* #,##0.0000_-;_-* &quot;-&quot;????_-;_-@_-"/>
    <numFmt numFmtId="202" formatCode="_-* #,##0_-;\-* #,##0_-;_-* &quot;-&quot;??_-;_-@_-"/>
    <numFmt numFmtId="203" formatCode="_-* #,##0.0_-;\-* #,##0.0_-;_-* &quot;-&quot;??_-;_-@_-"/>
    <numFmt numFmtId="204" formatCode="0.000_);[Red]\(0.000\)"/>
    <numFmt numFmtId="205" formatCode="0.0_);[Red]\(0.0\)"/>
    <numFmt numFmtId="206" formatCode="[$-404]AM/PM\ hh:mm:ss"/>
  </numFmts>
  <fonts count="50">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sz val="12"/>
      <name val="Times New Roman"/>
      <family val="1"/>
    </font>
    <font>
      <u val="single"/>
      <sz val="12"/>
      <color indexed="12"/>
      <name val="新細明體"/>
      <family val="1"/>
    </font>
    <font>
      <u val="single"/>
      <sz val="12"/>
      <color indexed="36"/>
      <name val="新細明體"/>
      <family val="1"/>
    </font>
    <font>
      <sz val="12"/>
      <name val="細明體"/>
      <family val="3"/>
    </font>
    <font>
      <vertAlign val="subscript"/>
      <sz val="28"/>
      <name val="標楷體"/>
      <family val="4"/>
    </font>
    <font>
      <sz val="28"/>
      <name val="標楷體"/>
      <family val="4"/>
    </font>
    <font>
      <sz val="14"/>
      <name val="標楷體"/>
      <family val="4"/>
    </font>
    <font>
      <sz val="12"/>
      <color indexed="8"/>
      <name val="新細明體"/>
      <family val="1"/>
    </font>
    <font>
      <sz val="12"/>
      <color indexed="8"/>
      <name val="標楷體"/>
      <family val="4"/>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46">
    <xf numFmtId="0" fontId="0" fillId="0" borderId="0" xfId="0" applyAlignment="1">
      <alignment/>
    </xf>
    <xf numFmtId="0" fontId="5"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5" fillId="0" borderId="11" xfId="0" applyFont="1" applyBorder="1" applyAlignment="1">
      <alignment vertical="center"/>
    </xf>
    <xf numFmtId="0" fontId="5" fillId="0" borderId="0" xfId="0" applyFont="1" applyBorder="1" applyAlignment="1">
      <alignment/>
    </xf>
    <xf numFmtId="0" fontId="5" fillId="0" borderId="0" xfId="0" applyFont="1" applyBorder="1" applyAlignment="1">
      <alignment horizontal="center"/>
    </xf>
    <xf numFmtId="0" fontId="11" fillId="0" borderId="0" xfId="0" applyFont="1" applyAlignment="1">
      <alignment/>
    </xf>
    <xf numFmtId="41" fontId="9" fillId="0" borderId="0" xfId="0" applyNumberFormat="1" applyFont="1" applyBorder="1" applyAlignment="1">
      <alignment horizontal="right"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41" fontId="5" fillId="0" borderId="0" xfId="0" applyNumberFormat="1" applyFont="1" applyAlignment="1">
      <alignmen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48" fillId="0" borderId="0" xfId="0" applyFont="1" applyAlignment="1">
      <alignment horizontal="left"/>
    </xf>
    <xf numFmtId="0" fontId="48" fillId="0" borderId="0" xfId="0" applyFont="1" applyAlignment="1">
      <alignment horizontal="center"/>
    </xf>
    <xf numFmtId="0" fontId="48" fillId="0" borderId="0" xfId="0" applyFont="1" applyAlignment="1">
      <alignment/>
    </xf>
    <xf numFmtId="0" fontId="5" fillId="0" borderId="0" xfId="0" applyFont="1" applyAlignment="1">
      <alignment horizontal="left"/>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xf>
    <xf numFmtId="0" fontId="5" fillId="0" borderId="10" xfId="0" applyFont="1" applyFill="1" applyBorder="1" applyAlignment="1">
      <alignment horizontal="centerContinuous" vertical="center"/>
    </xf>
    <xf numFmtId="0" fontId="5" fillId="0" borderId="11" xfId="0" applyFont="1" applyFill="1" applyBorder="1" applyAlignment="1">
      <alignment vertical="center"/>
    </xf>
    <xf numFmtId="0" fontId="5" fillId="0" borderId="11" xfId="0" applyFont="1" applyFill="1" applyBorder="1" applyAlignment="1">
      <alignment/>
    </xf>
    <xf numFmtId="0" fontId="5" fillId="0" borderId="17" xfId="0" applyFont="1" applyFill="1" applyBorder="1" applyAlignment="1">
      <alignment/>
    </xf>
    <xf numFmtId="49" fontId="6" fillId="0" borderId="14"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202" fontId="49" fillId="0" borderId="0" xfId="33"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11" xfId="0" applyNumberFormat="1" applyFont="1" applyFill="1" applyBorder="1" applyAlignment="1">
      <alignment vertical="center"/>
    </xf>
    <xf numFmtId="41" fontId="6" fillId="0" borderId="15" xfId="0" applyNumberFormat="1" applyFont="1" applyFill="1" applyBorder="1" applyAlignment="1">
      <alignment vertical="center"/>
    </xf>
    <xf numFmtId="0" fontId="48" fillId="0" borderId="0" xfId="0" applyFont="1" applyFill="1" applyAlignment="1">
      <alignment/>
    </xf>
    <xf numFmtId="0" fontId="48" fillId="0" borderId="0" xfId="0" applyFont="1" applyFill="1" applyAlignment="1">
      <alignment horizontal="left"/>
    </xf>
    <xf numFmtId="0" fontId="48" fillId="0" borderId="0" xfId="0" applyNumberFormat="1" applyFont="1" applyFill="1" applyAlignment="1">
      <alignment/>
    </xf>
    <xf numFmtId="0" fontId="48" fillId="0" borderId="0" xfId="0" applyFont="1" applyFill="1" applyAlignment="1">
      <alignment horizontal="right"/>
    </xf>
    <xf numFmtId="41" fontId="9" fillId="0" borderId="0" xfId="0" applyNumberFormat="1" applyFont="1" applyFill="1" applyAlignment="1">
      <alignment vertical="center"/>
    </xf>
    <xf numFmtId="0" fontId="5" fillId="0" borderId="0" xfId="0" applyFont="1" applyFill="1" applyAlignment="1">
      <alignment horizontal="right"/>
    </xf>
    <xf numFmtId="0" fontId="10" fillId="0" borderId="15" xfId="0" applyFont="1" applyBorder="1" applyAlignment="1">
      <alignment horizontal="center" wrapText="1"/>
    </xf>
    <xf numFmtId="0" fontId="0" fillId="0" borderId="15" xfId="0" applyBorder="1" applyAlignment="1">
      <alignment/>
    </xf>
    <xf numFmtId="0" fontId="12" fillId="0" borderId="11" xfId="0" applyFont="1" applyFill="1" applyBorder="1" applyAlignment="1">
      <alignment horizontal="center"/>
    </xf>
    <xf numFmtId="0" fontId="5" fillId="0" borderId="11" xfId="0" applyFont="1" applyFill="1" applyBorder="1" applyAlignment="1">
      <alignment horizontal="right"/>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153"/>
  <sheetViews>
    <sheetView tabSelected="1" zoomScale="90" zoomScaleNormal="90" zoomScaleSheetLayoutView="100" workbookViewId="0" topLeftCell="A1">
      <selection activeCell="A1" sqref="A1"/>
    </sheetView>
  </sheetViews>
  <sheetFormatPr defaultColWidth="9.00390625" defaultRowHeight="16.5"/>
  <cols>
    <col min="1" max="1" width="21.50390625" style="3" customWidth="1"/>
    <col min="2" max="2" width="18.375" style="3" customWidth="1"/>
    <col min="3" max="3" width="12.25390625" style="22" customWidth="1"/>
    <col min="4" max="15" width="10.625" style="22" customWidth="1"/>
    <col min="16" max="16384" width="9.00390625" style="3" customWidth="1"/>
  </cols>
  <sheetData>
    <row r="1" spans="1:35" ht="15.75">
      <c r="A1" s="1" t="s">
        <v>0</v>
      </c>
      <c r="B1" s="2"/>
      <c r="C1" s="21"/>
      <c r="D1" s="21"/>
      <c r="E1" s="21"/>
      <c r="F1" s="21"/>
      <c r="G1" s="21"/>
      <c r="H1" s="21"/>
      <c r="I1" s="21"/>
      <c r="M1" s="23" t="s">
        <v>1</v>
      </c>
      <c r="N1" s="44" t="s">
        <v>7</v>
      </c>
      <c r="O1" s="45"/>
      <c r="P1" s="2"/>
      <c r="Q1" s="2"/>
      <c r="R1" s="2"/>
      <c r="S1" s="2"/>
      <c r="T1" s="2"/>
      <c r="U1" s="2"/>
      <c r="V1" s="2"/>
      <c r="W1" s="2"/>
      <c r="X1" s="2"/>
      <c r="Y1" s="2"/>
      <c r="Z1" s="2"/>
      <c r="AA1" s="2"/>
      <c r="AB1" s="2"/>
      <c r="AC1" s="2"/>
      <c r="AD1" s="2"/>
      <c r="AE1" s="2"/>
      <c r="AF1" s="2"/>
      <c r="AG1" s="2"/>
      <c r="AH1" s="2"/>
      <c r="AI1" s="2"/>
    </row>
    <row r="2" spans="1:35" ht="15.75">
      <c r="A2" s="1" t="s">
        <v>2</v>
      </c>
      <c r="B2" s="4" t="s">
        <v>9</v>
      </c>
      <c r="C2" s="24"/>
      <c r="D2" s="24"/>
      <c r="E2" s="24"/>
      <c r="F2" s="24"/>
      <c r="G2" s="24"/>
      <c r="H2" s="24"/>
      <c r="I2" s="24"/>
      <c r="J2" s="25"/>
      <c r="K2" s="25"/>
      <c r="L2" s="26"/>
      <c r="M2" s="23" t="s">
        <v>3</v>
      </c>
      <c r="N2" s="44" t="s">
        <v>17</v>
      </c>
      <c r="O2" s="45"/>
      <c r="P2" s="2"/>
      <c r="Q2" s="2"/>
      <c r="R2" s="2"/>
      <c r="S2" s="2"/>
      <c r="T2" s="2"/>
      <c r="U2" s="2"/>
      <c r="V2" s="2"/>
      <c r="W2" s="2"/>
      <c r="X2" s="2"/>
      <c r="Y2" s="2"/>
      <c r="Z2" s="2"/>
      <c r="AA2" s="2"/>
      <c r="AB2" s="2"/>
      <c r="AC2" s="2"/>
      <c r="AD2" s="2"/>
      <c r="AE2" s="2"/>
      <c r="AF2" s="2"/>
      <c r="AG2" s="2"/>
      <c r="AH2" s="2"/>
      <c r="AI2" s="2"/>
    </row>
    <row r="3" spans="1:15" s="7" customFormat="1" ht="41.25" customHeight="1">
      <c r="A3" s="40" t="s">
        <v>59</v>
      </c>
      <c r="B3" s="41"/>
      <c r="C3" s="41"/>
      <c r="D3" s="41"/>
      <c r="E3" s="41"/>
      <c r="F3" s="41"/>
      <c r="G3" s="41"/>
      <c r="H3" s="41"/>
      <c r="I3" s="41"/>
      <c r="J3" s="41"/>
      <c r="K3" s="41"/>
      <c r="L3" s="41"/>
      <c r="M3" s="41"/>
      <c r="N3" s="41"/>
      <c r="O3" s="41"/>
    </row>
    <row r="4" spans="5:15" ht="19.5">
      <c r="E4" s="42" t="s">
        <v>32</v>
      </c>
      <c r="F4" s="42"/>
      <c r="G4" s="42"/>
      <c r="H4" s="42"/>
      <c r="I4" s="42"/>
      <c r="J4" s="42"/>
      <c r="N4" s="43" t="s">
        <v>8</v>
      </c>
      <c r="O4" s="43"/>
    </row>
    <row r="5" spans="1:15" ht="24.75" customHeight="1">
      <c r="A5" s="13" t="s">
        <v>6</v>
      </c>
      <c r="B5" s="1" t="s">
        <v>10</v>
      </c>
      <c r="C5" s="27" t="s">
        <v>45</v>
      </c>
      <c r="D5" s="28" t="s">
        <v>33</v>
      </c>
      <c r="E5" s="28" t="s">
        <v>34</v>
      </c>
      <c r="F5" s="28" t="s">
        <v>35</v>
      </c>
      <c r="G5" s="28" t="s">
        <v>36</v>
      </c>
      <c r="H5" s="28" t="s">
        <v>37</v>
      </c>
      <c r="I5" s="28" t="s">
        <v>38</v>
      </c>
      <c r="J5" s="28" t="s">
        <v>39</v>
      </c>
      <c r="K5" s="28" t="s">
        <v>40</v>
      </c>
      <c r="L5" s="28" t="s">
        <v>41</v>
      </c>
      <c r="M5" s="28" t="s">
        <v>42</v>
      </c>
      <c r="N5" s="28" t="s">
        <v>43</v>
      </c>
      <c r="O5" s="29" t="s">
        <v>44</v>
      </c>
    </row>
    <row r="6" spans="1:15" ht="15.75" customHeight="1">
      <c r="A6" s="12"/>
      <c r="B6" s="9" t="s">
        <v>11</v>
      </c>
      <c r="C6" s="30">
        <f>SUM(C7:C11)</f>
        <v>52934.924159999995</v>
      </c>
      <c r="D6" s="30">
        <f aca="true" t="shared" si="0" ref="D6:O6">SUM(D7:D11)</f>
        <v>4741.8968159999995</v>
      </c>
      <c r="E6" s="30">
        <f>SUM(E7:E11)</f>
        <v>4281.700608</v>
      </c>
      <c r="F6" s="30">
        <f>SUM(F7:F11)</f>
        <v>4759.998336000001</v>
      </c>
      <c r="G6" s="30">
        <f t="shared" si="0"/>
        <v>4597.5682799999995</v>
      </c>
      <c r="H6" s="30">
        <f t="shared" si="0"/>
        <v>4756.761936</v>
      </c>
      <c r="I6" s="30">
        <f t="shared" si="0"/>
        <v>4536.094679999999</v>
      </c>
      <c r="J6" s="30">
        <f t="shared" si="0"/>
        <v>4666.496256</v>
      </c>
      <c r="K6" s="30">
        <f t="shared" si="0"/>
        <v>4667.630256</v>
      </c>
      <c r="L6" s="30">
        <f t="shared" si="0"/>
        <v>4518.209879999999</v>
      </c>
      <c r="M6" s="30">
        <f t="shared" si="0"/>
        <v>4667.7274560000005</v>
      </c>
      <c r="N6" s="30">
        <f t="shared" si="0"/>
        <v>3318.5458799999997</v>
      </c>
      <c r="O6" s="30">
        <f t="shared" si="0"/>
        <v>3422.293776</v>
      </c>
    </row>
    <row r="7" spans="1:15" ht="15.75" customHeight="1">
      <c r="A7" s="12"/>
      <c r="B7" s="9" t="s">
        <v>12</v>
      </c>
      <c r="C7" s="30">
        <f>SUM(D7:O7)</f>
        <v>13832.122319999999</v>
      </c>
      <c r="D7" s="30">
        <v>1174.729968</v>
      </c>
      <c r="E7" s="30">
        <v>1061.313984</v>
      </c>
      <c r="F7" s="30">
        <v>1174.729968</v>
      </c>
      <c r="G7" s="30">
        <v>1136.92464</v>
      </c>
      <c r="H7" s="30">
        <v>1174.729968</v>
      </c>
      <c r="I7" s="30">
        <v>1136.92464</v>
      </c>
      <c r="J7" s="30">
        <v>1174.729968</v>
      </c>
      <c r="K7" s="30">
        <v>1174.729968</v>
      </c>
      <c r="L7" s="30">
        <v>1136.92464</v>
      </c>
      <c r="M7" s="30">
        <v>1174.729968</v>
      </c>
      <c r="N7" s="30">
        <v>1136.92464</v>
      </c>
      <c r="O7" s="30">
        <v>1174.729968</v>
      </c>
    </row>
    <row r="8" spans="1:15" ht="15.75" customHeight="1">
      <c r="A8" s="12" t="s">
        <v>11</v>
      </c>
      <c r="B8" s="9" t="s">
        <v>13</v>
      </c>
      <c r="C8" s="30">
        <f>SUM(D8:O8)</f>
        <v>22155.198119999997</v>
      </c>
      <c r="D8" s="30">
        <v>2124.57636</v>
      </c>
      <c r="E8" s="30">
        <v>1919.31048</v>
      </c>
      <c r="F8" s="30">
        <v>2134.84356</v>
      </c>
      <c r="G8" s="30">
        <v>2056.1544</v>
      </c>
      <c r="H8" s="30">
        <v>2124.57636</v>
      </c>
      <c r="I8" s="30">
        <v>1995.4584</v>
      </c>
      <c r="J8" s="30">
        <v>2061.85716</v>
      </c>
      <c r="K8" s="30">
        <v>2061.85716</v>
      </c>
      <c r="L8" s="30">
        <v>1995.4584</v>
      </c>
      <c r="M8" s="30">
        <v>2061.85716</v>
      </c>
      <c r="N8" s="30">
        <v>795.7944</v>
      </c>
      <c r="O8" s="30">
        <v>823.45428</v>
      </c>
    </row>
    <row r="9" spans="1:15" ht="15.75" customHeight="1">
      <c r="A9" s="12"/>
      <c r="B9" s="9" t="s">
        <v>14</v>
      </c>
      <c r="C9" s="30">
        <f>SUM(D9:O9)</f>
        <v>0</v>
      </c>
      <c r="D9" s="30">
        <v>0</v>
      </c>
      <c r="E9" s="30">
        <v>0</v>
      </c>
      <c r="F9" s="30">
        <v>0</v>
      </c>
      <c r="G9" s="30">
        <v>0</v>
      </c>
      <c r="H9" s="30">
        <v>0</v>
      </c>
      <c r="I9" s="30">
        <v>0</v>
      </c>
      <c r="J9" s="30">
        <v>0</v>
      </c>
      <c r="K9" s="30">
        <v>0</v>
      </c>
      <c r="L9" s="30">
        <v>0</v>
      </c>
      <c r="M9" s="30">
        <v>0</v>
      </c>
      <c r="N9" s="30">
        <v>0</v>
      </c>
      <c r="O9" s="30">
        <v>0</v>
      </c>
    </row>
    <row r="10" spans="1:15" ht="15.75" customHeight="1">
      <c r="A10" s="12"/>
      <c r="B10" s="9" t="s">
        <v>15</v>
      </c>
      <c r="C10" s="30">
        <f>SUM(D10:O10)</f>
        <v>11515.51116</v>
      </c>
      <c r="D10" s="30">
        <v>987.30972</v>
      </c>
      <c r="E10" s="30">
        <v>889.65936</v>
      </c>
      <c r="F10" s="30">
        <v>987.30972</v>
      </c>
      <c r="G10" s="30">
        <v>956.1186</v>
      </c>
      <c r="H10" s="30">
        <v>987.30972</v>
      </c>
      <c r="I10" s="30">
        <v>956.1186</v>
      </c>
      <c r="J10" s="30">
        <v>968.82876</v>
      </c>
      <c r="K10" s="30">
        <v>968.73156</v>
      </c>
      <c r="L10" s="30">
        <v>938.2338</v>
      </c>
      <c r="M10" s="30">
        <v>968.82876</v>
      </c>
      <c r="N10" s="30">
        <v>938.2338</v>
      </c>
      <c r="O10" s="30">
        <v>968.82876</v>
      </c>
    </row>
    <row r="11" spans="1:15" ht="15.75" customHeight="1">
      <c r="A11" s="14"/>
      <c r="B11" s="10" t="s">
        <v>16</v>
      </c>
      <c r="C11" s="30">
        <f>SUM(D11:O11)</f>
        <v>5432.092559999999</v>
      </c>
      <c r="D11" s="30">
        <v>455.280768</v>
      </c>
      <c r="E11" s="30">
        <v>411.416784</v>
      </c>
      <c r="F11" s="30">
        <v>463.115088</v>
      </c>
      <c r="G11" s="30">
        <v>448.37064</v>
      </c>
      <c r="H11" s="30">
        <v>470.145888</v>
      </c>
      <c r="I11" s="30">
        <v>447.59304</v>
      </c>
      <c r="J11" s="30">
        <v>461.080368</v>
      </c>
      <c r="K11" s="30">
        <v>462.311568</v>
      </c>
      <c r="L11" s="30">
        <v>447.59304</v>
      </c>
      <c r="M11" s="30">
        <v>462.311568</v>
      </c>
      <c r="N11" s="30">
        <v>447.59304</v>
      </c>
      <c r="O11" s="30">
        <v>455.280768</v>
      </c>
    </row>
    <row r="12" spans="1:16" ht="15.75" customHeight="1">
      <c r="A12" s="12"/>
      <c r="B12" s="9" t="s">
        <v>18</v>
      </c>
      <c r="C12" s="31">
        <f>SUM(C13:C17)</f>
        <v>24523.4124</v>
      </c>
      <c r="D12" s="31">
        <f>SUM(D13:D17)</f>
        <v>2086.03368</v>
      </c>
      <c r="E12" s="31">
        <f aca="true" t="shared" si="1" ref="E12:N12">SUM(E13:E17)</f>
        <v>1882.38024</v>
      </c>
      <c r="F12" s="31">
        <f t="shared" si="1"/>
        <v>2093.868</v>
      </c>
      <c r="G12" s="31">
        <f t="shared" si="1"/>
        <v>2027.0898</v>
      </c>
      <c r="H12" s="31">
        <f>SUM(H13:H17)</f>
        <v>2100.8988</v>
      </c>
      <c r="I12" s="31">
        <f t="shared" si="1"/>
        <v>2026.3121999999998</v>
      </c>
      <c r="J12" s="31">
        <f t="shared" si="1"/>
        <v>2073.35232</v>
      </c>
      <c r="K12" s="31">
        <f t="shared" si="1"/>
        <v>2074.48632</v>
      </c>
      <c r="L12" s="31">
        <f>SUM(L13:L17)</f>
        <v>2008.4274</v>
      </c>
      <c r="M12" s="31">
        <f t="shared" si="1"/>
        <v>2074.58352</v>
      </c>
      <c r="N12" s="31">
        <f t="shared" si="1"/>
        <v>2008.4274</v>
      </c>
      <c r="O12" s="31">
        <f>SUM(O13:O17)</f>
        <v>2067.55272</v>
      </c>
      <c r="P12" s="11"/>
    </row>
    <row r="13" spans="1:16" ht="15.75" customHeight="1">
      <c r="A13" s="12"/>
      <c r="B13" s="9" t="s">
        <v>12</v>
      </c>
      <c r="C13" s="31">
        <v>1824.72552</v>
      </c>
      <c r="D13" s="31">
        <v>154.976688</v>
      </c>
      <c r="E13" s="31">
        <v>139.978944</v>
      </c>
      <c r="F13" s="31">
        <v>154.976688</v>
      </c>
      <c r="G13" s="31">
        <v>149.97744</v>
      </c>
      <c r="H13" s="31">
        <v>154.976688</v>
      </c>
      <c r="I13" s="31">
        <v>149.97744</v>
      </c>
      <c r="J13" s="31">
        <v>154.976688</v>
      </c>
      <c r="K13" s="31">
        <v>154.976688</v>
      </c>
      <c r="L13" s="31">
        <v>149.97744</v>
      </c>
      <c r="M13" s="31">
        <v>154.976688</v>
      </c>
      <c r="N13" s="31">
        <v>149.97744</v>
      </c>
      <c r="O13" s="31">
        <v>154.976688</v>
      </c>
      <c r="P13" s="11"/>
    </row>
    <row r="14" spans="1:16" ht="15.75" customHeight="1">
      <c r="A14" s="12" t="s">
        <v>19</v>
      </c>
      <c r="B14" s="9" t="s">
        <v>13</v>
      </c>
      <c r="C14" s="31">
        <v>6924.17556</v>
      </c>
      <c r="D14" s="31">
        <v>588.080664</v>
      </c>
      <c r="E14" s="31">
        <v>531.169632</v>
      </c>
      <c r="F14" s="31">
        <v>588.080664</v>
      </c>
      <c r="G14" s="31">
        <v>569.11032</v>
      </c>
      <c r="H14" s="31">
        <v>588.080664</v>
      </c>
      <c r="I14" s="31">
        <v>569.11032</v>
      </c>
      <c r="J14" s="31">
        <v>588.080664</v>
      </c>
      <c r="K14" s="31">
        <v>588.080664</v>
      </c>
      <c r="L14" s="31">
        <v>569.11032</v>
      </c>
      <c r="M14" s="31">
        <v>588.080664</v>
      </c>
      <c r="N14" s="31">
        <v>569.11032</v>
      </c>
      <c r="O14" s="31">
        <v>588.080664</v>
      </c>
      <c r="P14" s="11"/>
    </row>
    <row r="15" spans="1:16" ht="15.75" customHeight="1">
      <c r="A15" s="12"/>
      <c r="B15" s="9" t="s">
        <v>14</v>
      </c>
      <c r="C15" s="31">
        <v>0</v>
      </c>
      <c r="D15" s="31">
        <v>0</v>
      </c>
      <c r="E15" s="31">
        <v>0</v>
      </c>
      <c r="F15" s="31">
        <v>0</v>
      </c>
      <c r="G15" s="31">
        <v>0</v>
      </c>
      <c r="H15" s="31">
        <v>0</v>
      </c>
      <c r="I15" s="31">
        <v>0</v>
      </c>
      <c r="J15" s="31">
        <v>0</v>
      </c>
      <c r="K15" s="31">
        <v>0</v>
      </c>
      <c r="L15" s="31">
        <v>0</v>
      </c>
      <c r="M15" s="31">
        <v>0</v>
      </c>
      <c r="N15" s="31">
        <v>0</v>
      </c>
      <c r="O15" s="31">
        <v>0</v>
      </c>
      <c r="P15" s="11"/>
    </row>
    <row r="16" spans="1:16" ht="15.75" customHeight="1">
      <c r="A16" s="12"/>
      <c r="B16" s="9" t="s">
        <v>15</v>
      </c>
      <c r="C16" s="31">
        <v>10542.36276</v>
      </c>
      <c r="D16" s="31">
        <v>904.65876</v>
      </c>
      <c r="E16" s="31">
        <v>815.00688</v>
      </c>
      <c r="F16" s="31">
        <v>904.65876</v>
      </c>
      <c r="G16" s="31">
        <v>876.1338</v>
      </c>
      <c r="H16" s="31">
        <v>904.65876</v>
      </c>
      <c r="I16" s="31">
        <v>876.1338</v>
      </c>
      <c r="J16" s="31">
        <v>886.1778</v>
      </c>
      <c r="K16" s="31">
        <v>886.0806</v>
      </c>
      <c r="L16" s="31">
        <v>858.249</v>
      </c>
      <c r="M16" s="31">
        <v>886.1778</v>
      </c>
      <c r="N16" s="31">
        <v>858.249</v>
      </c>
      <c r="O16" s="31">
        <v>886.1778</v>
      </c>
      <c r="P16" s="11"/>
    </row>
    <row r="17" spans="1:16" ht="15.75" customHeight="1">
      <c r="A17" s="14"/>
      <c r="B17" s="10" t="s">
        <v>16</v>
      </c>
      <c r="C17" s="31">
        <v>5232.14856</v>
      </c>
      <c r="D17" s="31">
        <v>438.317568</v>
      </c>
      <c r="E17" s="31">
        <v>396.224784</v>
      </c>
      <c r="F17" s="31">
        <v>446.151888</v>
      </c>
      <c r="G17" s="31">
        <v>431.86824</v>
      </c>
      <c r="H17" s="31">
        <v>453.182688</v>
      </c>
      <c r="I17" s="31">
        <v>431.09064</v>
      </c>
      <c r="J17" s="31">
        <v>444.117168</v>
      </c>
      <c r="K17" s="31">
        <v>445.348368</v>
      </c>
      <c r="L17" s="31">
        <v>431.09064</v>
      </c>
      <c r="M17" s="31">
        <v>445.348368</v>
      </c>
      <c r="N17" s="31">
        <v>431.09064</v>
      </c>
      <c r="O17" s="31">
        <v>438.317568</v>
      </c>
      <c r="P17" s="11"/>
    </row>
    <row r="18" spans="1:16" ht="15.75" customHeight="1">
      <c r="A18" s="12"/>
      <c r="B18" s="9" t="s">
        <v>18</v>
      </c>
      <c r="C18" s="31">
        <f>SUM(C19:C23)</f>
        <v>0</v>
      </c>
      <c r="D18" s="31">
        <f aca="true" t="shared" si="2" ref="D18:O18">SUM(D19:D23)</f>
        <v>0</v>
      </c>
      <c r="E18" s="31">
        <f t="shared" si="2"/>
        <v>0</v>
      </c>
      <c r="F18" s="31">
        <f t="shared" si="2"/>
        <v>0</v>
      </c>
      <c r="G18" s="31">
        <f t="shared" si="2"/>
        <v>0</v>
      </c>
      <c r="H18" s="31">
        <f t="shared" si="2"/>
        <v>0</v>
      </c>
      <c r="I18" s="31">
        <f t="shared" si="2"/>
        <v>0</v>
      </c>
      <c r="J18" s="31">
        <f t="shared" si="2"/>
        <v>0</v>
      </c>
      <c r="K18" s="31">
        <f t="shared" si="2"/>
        <v>0</v>
      </c>
      <c r="L18" s="31">
        <f t="shared" si="2"/>
        <v>0</v>
      </c>
      <c r="M18" s="31">
        <f t="shared" si="2"/>
        <v>0</v>
      </c>
      <c r="N18" s="31">
        <f t="shared" si="2"/>
        <v>0</v>
      </c>
      <c r="O18" s="31">
        <f t="shared" si="2"/>
        <v>0</v>
      </c>
      <c r="P18" s="11"/>
    </row>
    <row r="19" spans="1:16" ht="15.75" customHeight="1">
      <c r="A19" s="12"/>
      <c r="B19" s="9" t="s">
        <v>12</v>
      </c>
      <c r="C19" s="31">
        <v>0</v>
      </c>
      <c r="D19" s="31">
        <v>0</v>
      </c>
      <c r="E19" s="31">
        <v>0</v>
      </c>
      <c r="F19" s="31">
        <v>0</v>
      </c>
      <c r="G19" s="31">
        <v>0</v>
      </c>
      <c r="H19" s="31">
        <v>0</v>
      </c>
      <c r="I19" s="31">
        <v>0</v>
      </c>
      <c r="J19" s="31">
        <v>0</v>
      </c>
      <c r="K19" s="31">
        <v>0</v>
      </c>
      <c r="L19" s="31">
        <v>0</v>
      </c>
      <c r="M19" s="31">
        <v>0</v>
      </c>
      <c r="N19" s="31">
        <v>0</v>
      </c>
      <c r="O19" s="31">
        <v>0</v>
      </c>
      <c r="P19" s="11"/>
    </row>
    <row r="20" spans="1:16" ht="15.75" customHeight="1">
      <c r="A20" s="12" t="s">
        <v>46</v>
      </c>
      <c r="B20" s="9" t="s">
        <v>13</v>
      </c>
      <c r="C20" s="31">
        <v>0</v>
      </c>
      <c r="D20" s="31">
        <v>0</v>
      </c>
      <c r="E20" s="31">
        <v>0</v>
      </c>
      <c r="F20" s="31">
        <v>0</v>
      </c>
      <c r="G20" s="31">
        <v>0</v>
      </c>
      <c r="H20" s="31">
        <v>0</v>
      </c>
      <c r="I20" s="31">
        <v>0</v>
      </c>
      <c r="J20" s="31">
        <v>0</v>
      </c>
      <c r="K20" s="31">
        <v>0</v>
      </c>
      <c r="L20" s="31">
        <v>0</v>
      </c>
      <c r="M20" s="31">
        <v>0</v>
      </c>
      <c r="N20" s="31">
        <v>0</v>
      </c>
      <c r="O20" s="31">
        <v>0</v>
      </c>
      <c r="P20" s="11"/>
    </row>
    <row r="21" spans="1:16" ht="15.75" customHeight="1">
      <c r="A21" s="12"/>
      <c r="B21" s="9" t="s">
        <v>14</v>
      </c>
      <c r="C21" s="31">
        <v>0</v>
      </c>
      <c r="D21" s="31">
        <v>0</v>
      </c>
      <c r="E21" s="31">
        <v>0</v>
      </c>
      <c r="F21" s="31">
        <v>0</v>
      </c>
      <c r="G21" s="31">
        <v>0</v>
      </c>
      <c r="H21" s="31">
        <v>0</v>
      </c>
      <c r="I21" s="31">
        <v>0</v>
      </c>
      <c r="J21" s="31">
        <v>0</v>
      </c>
      <c r="K21" s="31">
        <v>0</v>
      </c>
      <c r="L21" s="31">
        <v>0</v>
      </c>
      <c r="M21" s="31">
        <v>0</v>
      </c>
      <c r="N21" s="31">
        <v>0</v>
      </c>
      <c r="O21" s="31">
        <v>0</v>
      </c>
      <c r="P21" s="11"/>
    </row>
    <row r="22" spans="1:16" ht="15.75" customHeight="1">
      <c r="A22" s="12"/>
      <c r="B22" s="9" t="s">
        <v>15</v>
      </c>
      <c r="C22" s="31">
        <v>0</v>
      </c>
      <c r="D22" s="31">
        <v>0</v>
      </c>
      <c r="E22" s="31">
        <v>0</v>
      </c>
      <c r="F22" s="31">
        <v>0</v>
      </c>
      <c r="G22" s="31">
        <v>0</v>
      </c>
      <c r="H22" s="31">
        <v>0</v>
      </c>
      <c r="I22" s="31">
        <v>0</v>
      </c>
      <c r="J22" s="31">
        <v>0</v>
      </c>
      <c r="K22" s="31">
        <v>0</v>
      </c>
      <c r="L22" s="31">
        <v>0</v>
      </c>
      <c r="M22" s="31">
        <v>0</v>
      </c>
      <c r="N22" s="31">
        <v>0</v>
      </c>
      <c r="O22" s="31">
        <v>0</v>
      </c>
      <c r="P22" s="11"/>
    </row>
    <row r="23" spans="1:16" ht="15.75" customHeight="1">
      <c r="A23" s="14"/>
      <c r="B23" s="10" t="s">
        <v>16</v>
      </c>
      <c r="C23" s="31">
        <v>0</v>
      </c>
      <c r="D23" s="31">
        <v>0</v>
      </c>
      <c r="E23" s="31">
        <v>0</v>
      </c>
      <c r="F23" s="31">
        <v>0</v>
      </c>
      <c r="G23" s="31">
        <v>0</v>
      </c>
      <c r="H23" s="31">
        <v>0</v>
      </c>
      <c r="I23" s="31">
        <v>0</v>
      </c>
      <c r="J23" s="31">
        <v>0</v>
      </c>
      <c r="K23" s="31">
        <v>0</v>
      </c>
      <c r="L23" s="31">
        <v>0</v>
      </c>
      <c r="M23" s="31">
        <v>0</v>
      </c>
      <c r="N23" s="31">
        <v>0</v>
      </c>
      <c r="O23" s="31">
        <v>0</v>
      </c>
      <c r="P23" s="11"/>
    </row>
    <row r="24" spans="1:16" ht="15.75" customHeight="1">
      <c r="A24" s="12"/>
      <c r="B24" s="9" t="s">
        <v>18</v>
      </c>
      <c r="C24" s="31">
        <f>SUM(C25:C29)</f>
        <v>180.4968</v>
      </c>
      <c r="D24" s="31">
        <f aca="true" t="shared" si="3" ref="D24:O24">SUM(D25:D29)</f>
        <v>15.31152</v>
      </c>
      <c r="E24" s="31">
        <f t="shared" si="3"/>
        <v>13.70016</v>
      </c>
      <c r="F24" s="31">
        <f t="shared" si="3"/>
        <v>15.31152</v>
      </c>
      <c r="G24" s="31">
        <f t="shared" si="3"/>
        <v>14.904</v>
      </c>
      <c r="H24" s="31">
        <f t="shared" si="3"/>
        <v>15.31152</v>
      </c>
      <c r="I24" s="31">
        <f t="shared" si="3"/>
        <v>14.904</v>
      </c>
      <c r="J24" s="31">
        <f t="shared" si="3"/>
        <v>15.31152</v>
      </c>
      <c r="K24" s="31">
        <f t="shared" si="3"/>
        <v>15.31152</v>
      </c>
      <c r="L24" s="31">
        <f t="shared" si="3"/>
        <v>14.904</v>
      </c>
      <c r="M24" s="31">
        <f t="shared" si="3"/>
        <v>15.31152</v>
      </c>
      <c r="N24" s="31">
        <f t="shared" si="3"/>
        <v>14.904</v>
      </c>
      <c r="O24" s="31">
        <f t="shared" si="3"/>
        <v>15.31152</v>
      </c>
      <c r="P24" s="11"/>
    </row>
    <row r="25" spans="1:16" ht="15.75" customHeight="1">
      <c r="A25" s="12"/>
      <c r="B25" s="9" t="s">
        <v>12</v>
      </c>
      <c r="C25" s="31">
        <v>0</v>
      </c>
      <c r="D25" s="31">
        <v>0</v>
      </c>
      <c r="E25" s="31">
        <v>0</v>
      </c>
      <c r="F25" s="31">
        <v>0</v>
      </c>
      <c r="G25" s="31">
        <v>0</v>
      </c>
      <c r="H25" s="31">
        <v>0</v>
      </c>
      <c r="I25" s="31">
        <v>0</v>
      </c>
      <c r="J25" s="31">
        <v>0</v>
      </c>
      <c r="K25" s="31">
        <v>0</v>
      </c>
      <c r="L25" s="31">
        <v>0</v>
      </c>
      <c r="M25" s="31">
        <v>0</v>
      </c>
      <c r="N25" s="31">
        <v>0</v>
      </c>
      <c r="O25" s="31">
        <v>0</v>
      </c>
      <c r="P25" s="11"/>
    </row>
    <row r="26" spans="1:16" ht="15.75" customHeight="1">
      <c r="A26" s="12" t="s">
        <v>20</v>
      </c>
      <c r="B26" s="9" t="s">
        <v>13</v>
      </c>
      <c r="C26" s="31">
        <v>57.816</v>
      </c>
      <c r="D26" s="31">
        <v>4.9104</v>
      </c>
      <c r="E26" s="31">
        <v>4.4352</v>
      </c>
      <c r="F26" s="31">
        <v>4.9104</v>
      </c>
      <c r="G26" s="31">
        <v>4.752</v>
      </c>
      <c r="H26" s="31">
        <v>4.9104</v>
      </c>
      <c r="I26" s="31">
        <v>4.752</v>
      </c>
      <c r="J26" s="31">
        <v>4.9104</v>
      </c>
      <c r="K26" s="31">
        <v>4.9104</v>
      </c>
      <c r="L26" s="31">
        <v>4.752</v>
      </c>
      <c r="M26" s="31">
        <v>4.9104</v>
      </c>
      <c r="N26" s="31">
        <v>4.752</v>
      </c>
      <c r="O26" s="31">
        <v>4.9104</v>
      </c>
      <c r="P26" s="11"/>
    </row>
    <row r="27" spans="1:16" ht="15.75" customHeight="1">
      <c r="A27" s="12"/>
      <c r="B27" s="9" t="s">
        <v>14</v>
      </c>
      <c r="C27" s="31">
        <v>0</v>
      </c>
      <c r="D27" s="31">
        <v>0</v>
      </c>
      <c r="E27" s="31">
        <v>0</v>
      </c>
      <c r="F27" s="31">
        <v>0</v>
      </c>
      <c r="G27" s="31">
        <v>0</v>
      </c>
      <c r="H27" s="31">
        <v>0</v>
      </c>
      <c r="I27" s="31">
        <v>0</v>
      </c>
      <c r="J27" s="31">
        <v>0</v>
      </c>
      <c r="K27" s="31">
        <v>0</v>
      </c>
      <c r="L27" s="31">
        <v>0</v>
      </c>
      <c r="M27" s="31">
        <v>0</v>
      </c>
      <c r="N27" s="31">
        <v>0</v>
      </c>
      <c r="O27" s="31">
        <v>0</v>
      </c>
      <c r="P27" s="11"/>
    </row>
    <row r="28" spans="1:16" ht="15.75" customHeight="1">
      <c r="A28" s="12"/>
      <c r="B28" s="9" t="s">
        <v>15</v>
      </c>
      <c r="C28" s="31">
        <v>7.884</v>
      </c>
      <c r="D28" s="31">
        <v>0.6696</v>
      </c>
      <c r="E28" s="31">
        <v>0.6048</v>
      </c>
      <c r="F28" s="31">
        <v>0.6696</v>
      </c>
      <c r="G28" s="31">
        <v>0.648</v>
      </c>
      <c r="H28" s="31">
        <v>0.6696</v>
      </c>
      <c r="I28" s="31">
        <v>0.648</v>
      </c>
      <c r="J28" s="31">
        <v>0.6696</v>
      </c>
      <c r="K28" s="31">
        <v>0.6696</v>
      </c>
      <c r="L28" s="31">
        <v>0.648</v>
      </c>
      <c r="M28" s="31">
        <v>0.6696</v>
      </c>
      <c r="N28" s="31">
        <v>0.648</v>
      </c>
      <c r="O28" s="31">
        <v>0.6696</v>
      </c>
      <c r="P28" s="11"/>
    </row>
    <row r="29" spans="1:16" ht="15.75" customHeight="1">
      <c r="A29" s="14"/>
      <c r="B29" s="10" t="s">
        <v>16</v>
      </c>
      <c r="C29" s="31">
        <v>114.7968</v>
      </c>
      <c r="D29" s="31">
        <v>9.73152</v>
      </c>
      <c r="E29" s="31">
        <v>8.66016</v>
      </c>
      <c r="F29" s="31">
        <v>9.73152</v>
      </c>
      <c r="G29" s="31">
        <v>9.504</v>
      </c>
      <c r="H29" s="31">
        <v>9.73152</v>
      </c>
      <c r="I29" s="31">
        <v>9.504</v>
      </c>
      <c r="J29" s="31">
        <v>9.73152</v>
      </c>
      <c r="K29" s="31">
        <v>9.73152</v>
      </c>
      <c r="L29" s="31">
        <v>9.504</v>
      </c>
      <c r="M29" s="31">
        <v>9.73152</v>
      </c>
      <c r="N29" s="31">
        <v>9.504</v>
      </c>
      <c r="O29" s="31">
        <v>9.73152</v>
      </c>
      <c r="P29" s="11"/>
    </row>
    <row r="30" spans="1:16" ht="15.75" customHeight="1">
      <c r="A30" s="12"/>
      <c r="B30" s="9" t="s">
        <v>18</v>
      </c>
      <c r="C30" s="31">
        <f>SUM(C31:C35)</f>
        <v>411.6096</v>
      </c>
      <c r="D30" s="31">
        <f aca="true" t="shared" si="4" ref="D30:O30">SUM(D31:D35)</f>
        <v>34.9056</v>
      </c>
      <c r="E30" s="31">
        <f t="shared" si="4"/>
        <v>31.7952</v>
      </c>
      <c r="F30" s="31">
        <f t="shared" si="4"/>
        <v>34.9056</v>
      </c>
      <c r="G30" s="31">
        <f t="shared" si="4"/>
        <v>33.8688</v>
      </c>
      <c r="H30" s="31">
        <f t="shared" si="4"/>
        <v>34.9056</v>
      </c>
      <c r="I30" s="31">
        <f t="shared" si="4"/>
        <v>33.8688</v>
      </c>
      <c r="J30" s="31">
        <f t="shared" si="4"/>
        <v>34.9056</v>
      </c>
      <c r="K30" s="31">
        <f t="shared" si="4"/>
        <v>34.9056</v>
      </c>
      <c r="L30" s="31">
        <f t="shared" si="4"/>
        <v>33.8688</v>
      </c>
      <c r="M30" s="31">
        <f t="shared" si="4"/>
        <v>34.9056</v>
      </c>
      <c r="N30" s="31">
        <f t="shared" si="4"/>
        <v>33.8688</v>
      </c>
      <c r="O30" s="31">
        <f t="shared" si="4"/>
        <v>34.9056</v>
      </c>
      <c r="P30" s="11"/>
    </row>
    <row r="31" spans="1:16" ht="15.75" customHeight="1">
      <c r="A31" s="12"/>
      <c r="B31" s="9" t="s">
        <v>12</v>
      </c>
      <c r="C31" s="31">
        <v>33.1776</v>
      </c>
      <c r="D31" s="31">
        <v>2.7648</v>
      </c>
      <c r="E31" s="31">
        <v>2.7648</v>
      </c>
      <c r="F31" s="31">
        <v>2.7648</v>
      </c>
      <c r="G31" s="31">
        <v>2.7648</v>
      </c>
      <c r="H31" s="31">
        <v>2.7648</v>
      </c>
      <c r="I31" s="31">
        <v>2.7648</v>
      </c>
      <c r="J31" s="31">
        <v>2.7648</v>
      </c>
      <c r="K31" s="31">
        <v>2.7648</v>
      </c>
      <c r="L31" s="31">
        <v>2.7648</v>
      </c>
      <c r="M31" s="31">
        <v>2.7648</v>
      </c>
      <c r="N31" s="31">
        <v>2.7648</v>
      </c>
      <c r="O31" s="31">
        <v>2.7648</v>
      </c>
      <c r="P31" s="11"/>
    </row>
    <row r="32" spans="1:16" ht="15.75" customHeight="1">
      <c r="A32" s="12" t="s">
        <v>21</v>
      </c>
      <c r="B32" s="9" t="s">
        <v>13</v>
      </c>
      <c r="C32" s="31">
        <v>315.36</v>
      </c>
      <c r="D32" s="31">
        <v>26.784</v>
      </c>
      <c r="E32" s="31">
        <v>24.192</v>
      </c>
      <c r="F32" s="31">
        <v>26.784</v>
      </c>
      <c r="G32" s="31">
        <v>25.92</v>
      </c>
      <c r="H32" s="31">
        <v>26.784</v>
      </c>
      <c r="I32" s="31">
        <v>25.92</v>
      </c>
      <c r="J32" s="31">
        <v>26.784</v>
      </c>
      <c r="K32" s="31">
        <v>26.784</v>
      </c>
      <c r="L32" s="31">
        <v>25.92</v>
      </c>
      <c r="M32" s="31">
        <v>26.784</v>
      </c>
      <c r="N32" s="31">
        <v>25.92</v>
      </c>
      <c r="O32" s="31">
        <v>26.784</v>
      </c>
      <c r="P32" s="11"/>
    </row>
    <row r="33" spans="1:16" ht="15.75" customHeight="1">
      <c r="A33" s="12"/>
      <c r="B33" s="9" t="s">
        <v>14</v>
      </c>
      <c r="C33" s="31">
        <v>0</v>
      </c>
      <c r="D33" s="31">
        <v>0</v>
      </c>
      <c r="E33" s="31">
        <v>0</v>
      </c>
      <c r="F33" s="31">
        <v>0</v>
      </c>
      <c r="G33" s="31">
        <v>0</v>
      </c>
      <c r="H33" s="31">
        <v>0</v>
      </c>
      <c r="I33" s="31">
        <v>0</v>
      </c>
      <c r="J33" s="31">
        <v>0</v>
      </c>
      <c r="K33" s="31">
        <v>0</v>
      </c>
      <c r="L33" s="31">
        <v>0</v>
      </c>
      <c r="M33" s="31">
        <v>0</v>
      </c>
      <c r="N33" s="31">
        <v>0</v>
      </c>
      <c r="O33" s="31">
        <v>0</v>
      </c>
      <c r="P33" s="11"/>
    </row>
    <row r="34" spans="1:16" ht="15.75" customHeight="1">
      <c r="A34" s="12"/>
      <c r="B34" s="9" t="s">
        <v>15</v>
      </c>
      <c r="C34" s="31">
        <v>0</v>
      </c>
      <c r="D34" s="31">
        <v>0</v>
      </c>
      <c r="E34" s="31">
        <v>0</v>
      </c>
      <c r="F34" s="31">
        <v>0</v>
      </c>
      <c r="G34" s="31">
        <v>0</v>
      </c>
      <c r="H34" s="31">
        <v>0</v>
      </c>
      <c r="I34" s="31">
        <v>0</v>
      </c>
      <c r="J34" s="31">
        <v>0</v>
      </c>
      <c r="K34" s="31">
        <v>0</v>
      </c>
      <c r="L34" s="31">
        <v>0</v>
      </c>
      <c r="M34" s="31">
        <v>0</v>
      </c>
      <c r="N34" s="31">
        <v>0</v>
      </c>
      <c r="O34" s="31">
        <v>0</v>
      </c>
      <c r="P34" s="11"/>
    </row>
    <row r="35" spans="1:16" ht="15.75" customHeight="1">
      <c r="A35" s="14"/>
      <c r="B35" s="10" t="s">
        <v>16</v>
      </c>
      <c r="C35" s="31">
        <v>63.072</v>
      </c>
      <c r="D35" s="31">
        <v>5.3568</v>
      </c>
      <c r="E35" s="31">
        <v>4.8384</v>
      </c>
      <c r="F35" s="31">
        <v>5.3568</v>
      </c>
      <c r="G35" s="31">
        <v>5.184</v>
      </c>
      <c r="H35" s="31">
        <v>5.3568</v>
      </c>
      <c r="I35" s="31">
        <v>5.184</v>
      </c>
      <c r="J35" s="31">
        <v>5.3568</v>
      </c>
      <c r="K35" s="31">
        <v>5.3568</v>
      </c>
      <c r="L35" s="31">
        <v>5.184</v>
      </c>
      <c r="M35" s="31">
        <v>5.3568</v>
      </c>
      <c r="N35" s="31">
        <v>5.184</v>
      </c>
      <c r="O35" s="31">
        <v>5.3568</v>
      </c>
      <c r="P35" s="11"/>
    </row>
    <row r="36" spans="1:16" ht="15.75" customHeight="1">
      <c r="A36" s="12"/>
      <c r="B36" s="9" t="s">
        <v>18</v>
      </c>
      <c r="C36" s="31">
        <f>SUM(C37:C41)</f>
        <v>0</v>
      </c>
      <c r="D36" s="31">
        <f aca="true" t="shared" si="5" ref="D36:O36">SUM(D37:D41)</f>
        <v>0</v>
      </c>
      <c r="E36" s="31">
        <f t="shared" si="5"/>
        <v>0</v>
      </c>
      <c r="F36" s="31">
        <f t="shared" si="5"/>
        <v>0</v>
      </c>
      <c r="G36" s="31">
        <f t="shared" si="5"/>
        <v>0</v>
      </c>
      <c r="H36" s="31">
        <f t="shared" si="5"/>
        <v>0</v>
      </c>
      <c r="I36" s="31">
        <f t="shared" si="5"/>
        <v>0</v>
      </c>
      <c r="J36" s="31">
        <f t="shared" si="5"/>
        <v>0</v>
      </c>
      <c r="K36" s="31">
        <f t="shared" si="5"/>
        <v>0</v>
      </c>
      <c r="L36" s="31">
        <f t="shared" si="5"/>
        <v>0</v>
      </c>
      <c r="M36" s="31">
        <f t="shared" si="5"/>
        <v>0</v>
      </c>
      <c r="N36" s="31">
        <f t="shared" si="5"/>
        <v>0</v>
      </c>
      <c r="O36" s="31">
        <f t="shared" si="5"/>
        <v>0</v>
      </c>
      <c r="P36" s="11"/>
    </row>
    <row r="37" spans="1:16" ht="15.75" customHeight="1">
      <c r="A37" s="12"/>
      <c r="B37" s="9" t="s">
        <v>12</v>
      </c>
      <c r="C37" s="31">
        <v>0</v>
      </c>
      <c r="D37" s="31">
        <v>0</v>
      </c>
      <c r="E37" s="31">
        <v>0</v>
      </c>
      <c r="F37" s="31">
        <v>0</v>
      </c>
      <c r="G37" s="31">
        <v>0</v>
      </c>
      <c r="H37" s="31">
        <v>0</v>
      </c>
      <c r="I37" s="31">
        <v>0</v>
      </c>
      <c r="J37" s="31">
        <v>0</v>
      </c>
      <c r="K37" s="31">
        <v>0</v>
      </c>
      <c r="L37" s="31">
        <v>0</v>
      </c>
      <c r="M37" s="31">
        <v>0</v>
      </c>
      <c r="N37" s="31">
        <v>0</v>
      </c>
      <c r="O37" s="31">
        <v>0</v>
      </c>
      <c r="P37" s="11"/>
    </row>
    <row r="38" spans="1:16" ht="15.75" customHeight="1">
      <c r="A38" s="12" t="s">
        <v>22</v>
      </c>
      <c r="B38" s="9" t="s">
        <v>13</v>
      </c>
      <c r="C38" s="31">
        <v>0</v>
      </c>
      <c r="D38" s="31">
        <v>0</v>
      </c>
      <c r="E38" s="31">
        <v>0</v>
      </c>
      <c r="F38" s="31">
        <v>0</v>
      </c>
      <c r="G38" s="31">
        <v>0</v>
      </c>
      <c r="H38" s="31">
        <v>0</v>
      </c>
      <c r="I38" s="31">
        <v>0</v>
      </c>
      <c r="J38" s="31">
        <v>0</v>
      </c>
      <c r="K38" s="31">
        <v>0</v>
      </c>
      <c r="L38" s="31">
        <v>0</v>
      </c>
      <c r="M38" s="31">
        <v>0</v>
      </c>
      <c r="N38" s="31">
        <v>0</v>
      </c>
      <c r="O38" s="31">
        <v>0</v>
      </c>
      <c r="P38" s="11"/>
    </row>
    <row r="39" spans="1:16" ht="15.75" customHeight="1">
      <c r="A39" s="12"/>
      <c r="B39" s="9" t="s">
        <v>14</v>
      </c>
      <c r="C39" s="31">
        <v>0</v>
      </c>
      <c r="D39" s="31">
        <v>0</v>
      </c>
      <c r="E39" s="31">
        <v>0</v>
      </c>
      <c r="F39" s="31">
        <v>0</v>
      </c>
      <c r="G39" s="31">
        <v>0</v>
      </c>
      <c r="H39" s="31">
        <v>0</v>
      </c>
      <c r="I39" s="31">
        <v>0</v>
      </c>
      <c r="J39" s="31">
        <v>0</v>
      </c>
      <c r="K39" s="31">
        <v>0</v>
      </c>
      <c r="L39" s="31">
        <v>0</v>
      </c>
      <c r="M39" s="31">
        <v>0</v>
      </c>
      <c r="N39" s="31">
        <v>0</v>
      </c>
      <c r="O39" s="31">
        <v>0</v>
      </c>
      <c r="P39" s="11"/>
    </row>
    <row r="40" spans="1:16" ht="15.75" customHeight="1">
      <c r="A40" s="12"/>
      <c r="B40" s="9" t="s">
        <v>15</v>
      </c>
      <c r="C40" s="31">
        <v>0</v>
      </c>
      <c r="D40" s="31">
        <v>0</v>
      </c>
      <c r="E40" s="31">
        <v>0</v>
      </c>
      <c r="F40" s="31">
        <v>0</v>
      </c>
      <c r="G40" s="31">
        <v>0</v>
      </c>
      <c r="H40" s="31">
        <v>0</v>
      </c>
      <c r="I40" s="31">
        <v>0</v>
      </c>
      <c r="J40" s="31">
        <v>0</v>
      </c>
      <c r="K40" s="31">
        <v>0</v>
      </c>
      <c r="L40" s="31">
        <v>0</v>
      </c>
      <c r="M40" s="31">
        <v>0</v>
      </c>
      <c r="N40" s="31">
        <v>0</v>
      </c>
      <c r="O40" s="31">
        <v>0</v>
      </c>
      <c r="P40" s="11"/>
    </row>
    <row r="41" spans="1:16" ht="15.75" customHeight="1">
      <c r="A41" s="14"/>
      <c r="B41" s="10" t="s">
        <v>16</v>
      </c>
      <c r="C41" s="31">
        <v>0</v>
      </c>
      <c r="D41" s="31">
        <v>0</v>
      </c>
      <c r="E41" s="31">
        <v>0</v>
      </c>
      <c r="F41" s="31">
        <v>0</v>
      </c>
      <c r="G41" s="31">
        <v>0</v>
      </c>
      <c r="H41" s="31">
        <v>0</v>
      </c>
      <c r="I41" s="31">
        <v>0</v>
      </c>
      <c r="J41" s="31">
        <v>0</v>
      </c>
      <c r="K41" s="31">
        <v>0</v>
      </c>
      <c r="L41" s="31">
        <v>0</v>
      </c>
      <c r="M41" s="31">
        <v>0</v>
      </c>
      <c r="N41" s="31">
        <v>0</v>
      </c>
      <c r="O41" s="31">
        <v>0</v>
      </c>
      <c r="P41" s="11"/>
    </row>
    <row r="42" spans="1:16" ht="15.75" customHeight="1">
      <c r="A42" s="12"/>
      <c r="B42" s="9" t="s">
        <v>18</v>
      </c>
      <c r="C42" s="31">
        <f>SUM(C43:C47)</f>
        <v>66.48840000000001</v>
      </c>
      <c r="D42" s="31">
        <f aca="true" t="shared" si="6" ref="D42:O42">SUM(D43:D47)</f>
        <v>5.64696</v>
      </c>
      <c r="E42" s="31">
        <f t="shared" si="6"/>
        <v>5.100480000000001</v>
      </c>
      <c r="F42" s="31">
        <f t="shared" si="6"/>
        <v>5.64696</v>
      </c>
      <c r="G42" s="31">
        <f>SUM(G43:G47)</f>
        <v>5.4648</v>
      </c>
      <c r="H42" s="31">
        <f t="shared" si="6"/>
        <v>5.64696</v>
      </c>
      <c r="I42" s="31">
        <f t="shared" si="6"/>
        <v>5.4648</v>
      </c>
      <c r="J42" s="31">
        <f>SUM(J43:J47)</f>
        <v>5.64696</v>
      </c>
      <c r="K42" s="31">
        <f t="shared" si="6"/>
        <v>5.64696</v>
      </c>
      <c r="L42" s="31">
        <f t="shared" si="6"/>
        <v>5.4648</v>
      </c>
      <c r="M42" s="31">
        <f t="shared" si="6"/>
        <v>5.64696</v>
      </c>
      <c r="N42" s="31">
        <f t="shared" si="6"/>
        <v>5.4648</v>
      </c>
      <c r="O42" s="31">
        <f t="shared" si="6"/>
        <v>5.64696</v>
      </c>
      <c r="P42" s="11"/>
    </row>
    <row r="43" spans="1:16" ht="15.75" customHeight="1">
      <c r="A43" s="12"/>
      <c r="B43" s="9" t="s">
        <v>12</v>
      </c>
      <c r="C43" s="31">
        <v>0</v>
      </c>
      <c r="D43" s="31">
        <v>0</v>
      </c>
      <c r="E43" s="31">
        <v>0</v>
      </c>
      <c r="F43" s="31">
        <v>0</v>
      </c>
      <c r="G43" s="31">
        <v>0</v>
      </c>
      <c r="H43" s="31">
        <v>0</v>
      </c>
      <c r="I43" s="31">
        <v>0</v>
      </c>
      <c r="J43" s="31">
        <v>0</v>
      </c>
      <c r="K43" s="31">
        <v>0</v>
      </c>
      <c r="L43" s="31">
        <v>0</v>
      </c>
      <c r="M43" s="31">
        <v>0</v>
      </c>
      <c r="N43" s="31">
        <v>0</v>
      </c>
      <c r="O43" s="31">
        <v>0</v>
      </c>
      <c r="P43" s="11"/>
    </row>
    <row r="44" spans="1:16" ht="15.75" customHeight="1">
      <c r="A44" s="12" t="s">
        <v>23</v>
      </c>
      <c r="B44" s="9" t="s">
        <v>13</v>
      </c>
      <c r="C44" s="31">
        <v>20.4984</v>
      </c>
      <c r="D44" s="31">
        <v>1.74096</v>
      </c>
      <c r="E44" s="31">
        <v>1.57248</v>
      </c>
      <c r="F44" s="31">
        <v>1.74096</v>
      </c>
      <c r="G44" s="31">
        <v>1.6848</v>
      </c>
      <c r="H44" s="31">
        <v>1.74096</v>
      </c>
      <c r="I44" s="31">
        <v>1.6848</v>
      </c>
      <c r="J44" s="31">
        <v>1.74096</v>
      </c>
      <c r="K44" s="31">
        <v>1.74096</v>
      </c>
      <c r="L44" s="31">
        <v>1.6848</v>
      </c>
      <c r="M44" s="31">
        <v>1.74096</v>
      </c>
      <c r="N44" s="31">
        <v>1.6848</v>
      </c>
      <c r="O44" s="31">
        <v>1.74096</v>
      </c>
      <c r="P44" s="11"/>
    </row>
    <row r="45" spans="1:16" ht="15.75" customHeight="1">
      <c r="A45" s="12"/>
      <c r="B45" s="9" t="s">
        <v>14</v>
      </c>
      <c r="C45" s="31">
        <v>0</v>
      </c>
      <c r="D45" s="31">
        <v>0</v>
      </c>
      <c r="E45" s="31">
        <v>0</v>
      </c>
      <c r="F45" s="31">
        <v>0</v>
      </c>
      <c r="G45" s="31">
        <v>0</v>
      </c>
      <c r="H45" s="31">
        <v>0</v>
      </c>
      <c r="I45" s="31">
        <v>0</v>
      </c>
      <c r="J45" s="31">
        <v>0</v>
      </c>
      <c r="K45" s="31">
        <v>0</v>
      </c>
      <c r="L45" s="31">
        <v>0</v>
      </c>
      <c r="M45" s="31">
        <v>0</v>
      </c>
      <c r="N45" s="31">
        <v>0</v>
      </c>
      <c r="O45" s="31">
        <v>0</v>
      </c>
      <c r="P45" s="11"/>
    </row>
    <row r="46" spans="1:16" ht="15.75" customHeight="1">
      <c r="A46" s="12"/>
      <c r="B46" s="9" t="s">
        <v>15</v>
      </c>
      <c r="C46" s="31">
        <v>42.048</v>
      </c>
      <c r="D46" s="31">
        <v>3.5712</v>
      </c>
      <c r="E46" s="31">
        <v>3.2256</v>
      </c>
      <c r="F46" s="31">
        <v>3.5712</v>
      </c>
      <c r="G46" s="31">
        <v>3.456</v>
      </c>
      <c r="H46" s="31">
        <v>3.5712</v>
      </c>
      <c r="I46" s="31">
        <v>3.456</v>
      </c>
      <c r="J46" s="31">
        <v>3.5712</v>
      </c>
      <c r="K46" s="31">
        <v>3.5712</v>
      </c>
      <c r="L46" s="31">
        <v>3.456</v>
      </c>
      <c r="M46" s="31">
        <v>3.5712</v>
      </c>
      <c r="N46" s="31">
        <v>3.456</v>
      </c>
      <c r="O46" s="31">
        <v>3.5712</v>
      </c>
      <c r="P46" s="11"/>
    </row>
    <row r="47" spans="1:16" ht="15.75" customHeight="1">
      <c r="A47" s="14"/>
      <c r="B47" s="10" t="s">
        <v>16</v>
      </c>
      <c r="C47" s="32">
        <v>3.942</v>
      </c>
      <c r="D47" s="32">
        <v>0.3348</v>
      </c>
      <c r="E47" s="32">
        <v>0.3024</v>
      </c>
      <c r="F47" s="32">
        <v>0.3348</v>
      </c>
      <c r="G47" s="32">
        <v>0.324</v>
      </c>
      <c r="H47" s="32">
        <v>0.3348</v>
      </c>
      <c r="I47" s="32">
        <v>0.324</v>
      </c>
      <c r="J47" s="32">
        <v>0.3348</v>
      </c>
      <c r="K47" s="32">
        <v>0.3348</v>
      </c>
      <c r="L47" s="32">
        <v>0.324</v>
      </c>
      <c r="M47" s="32">
        <v>0.3348</v>
      </c>
      <c r="N47" s="32">
        <v>0.324</v>
      </c>
      <c r="O47" s="32">
        <v>0.3348</v>
      </c>
      <c r="P47" s="11"/>
    </row>
    <row r="48" spans="1:16" ht="15.75" customHeight="1">
      <c r="A48" s="19"/>
      <c r="B48" s="20" t="s">
        <v>18</v>
      </c>
      <c r="C48" s="33">
        <f>SUM(C49:C53)</f>
        <v>12702.274128</v>
      </c>
      <c r="D48" s="33">
        <f aca="true" t="shared" si="7" ref="D48:O48">SUM(D49:D53)</f>
        <v>1288.1452319999999</v>
      </c>
      <c r="E48" s="33">
        <f t="shared" si="7"/>
        <v>1163.486016</v>
      </c>
      <c r="F48" s="33">
        <f t="shared" si="7"/>
        <v>1288.1452319999999</v>
      </c>
      <c r="G48" s="33">
        <f t="shared" si="7"/>
        <v>1246.59216</v>
      </c>
      <c r="H48" s="33">
        <f t="shared" si="7"/>
        <v>1288.1452319999999</v>
      </c>
      <c r="I48" s="33">
        <f t="shared" si="7"/>
        <v>1246.59216</v>
      </c>
      <c r="J48" s="33">
        <f t="shared" si="7"/>
        <v>1288.1452319999999</v>
      </c>
      <c r="K48" s="33">
        <f t="shared" si="7"/>
        <v>1288.1452319999999</v>
      </c>
      <c r="L48" s="33">
        <f t="shared" si="7"/>
        <v>1246.59216</v>
      </c>
      <c r="M48" s="33">
        <f t="shared" si="7"/>
        <v>1288.1452319999999</v>
      </c>
      <c r="N48" s="33">
        <f t="shared" si="7"/>
        <v>34.4952</v>
      </c>
      <c r="O48" s="33">
        <f t="shared" si="7"/>
        <v>35.64504</v>
      </c>
      <c r="P48" s="11"/>
    </row>
    <row r="49" spans="1:16" ht="15.75" customHeight="1">
      <c r="A49" s="12"/>
      <c r="B49" s="9" t="s">
        <v>12</v>
      </c>
      <c r="C49" s="31">
        <v>1.0512</v>
      </c>
      <c r="D49" s="31">
        <v>0.08928</v>
      </c>
      <c r="E49" s="31">
        <v>0.08064</v>
      </c>
      <c r="F49" s="31">
        <v>0.08928</v>
      </c>
      <c r="G49" s="31">
        <v>0.0864</v>
      </c>
      <c r="H49" s="31">
        <v>0.08928</v>
      </c>
      <c r="I49" s="31">
        <v>0.0864</v>
      </c>
      <c r="J49" s="31">
        <v>0.08928</v>
      </c>
      <c r="K49" s="31">
        <v>0.08928</v>
      </c>
      <c r="L49" s="31">
        <v>0.0864</v>
      </c>
      <c r="M49" s="31">
        <v>0.08928</v>
      </c>
      <c r="N49" s="31">
        <v>0.0864</v>
      </c>
      <c r="O49" s="31">
        <v>0.08928</v>
      </c>
      <c r="P49" s="11"/>
    </row>
    <row r="50" spans="1:16" ht="15.75" customHeight="1">
      <c r="A50" s="12" t="s">
        <v>47</v>
      </c>
      <c r="B50" s="9" t="s">
        <v>13</v>
      </c>
      <c r="C50" s="31">
        <v>12696.755328</v>
      </c>
      <c r="D50" s="31">
        <v>1287.676512</v>
      </c>
      <c r="E50" s="31">
        <v>1163.062656</v>
      </c>
      <c r="F50" s="31">
        <v>1287.676512</v>
      </c>
      <c r="G50" s="31">
        <v>1246.13856</v>
      </c>
      <c r="H50" s="31">
        <v>1287.676512</v>
      </c>
      <c r="I50" s="31">
        <v>1246.13856</v>
      </c>
      <c r="J50" s="31">
        <v>1287.676512</v>
      </c>
      <c r="K50" s="31">
        <v>1287.676512</v>
      </c>
      <c r="L50" s="31">
        <v>1246.13856</v>
      </c>
      <c r="M50" s="31">
        <v>1287.676512</v>
      </c>
      <c r="N50" s="31">
        <v>34.0416</v>
      </c>
      <c r="O50" s="31">
        <v>35.17632</v>
      </c>
      <c r="P50" s="11"/>
    </row>
    <row r="51" spans="1:16" ht="15.75" customHeight="1">
      <c r="A51" s="12"/>
      <c r="B51" s="9" t="s">
        <v>14</v>
      </c>
      <c r="C51" s="31">
        <v>0</v>
      </c>
      <c r="D51" s="31">
        <v>0</v>
      </c>
      <c r="E51" s="31">
        <v>0</v>
      </c>
      <c r="F51" s="31">
        <v>0</v>
      </c>
      <c r="G51" s="31">
        <v>0</v>
      </c>
      <c r="H51" s="31">
        <v>0</v>
      </c>
      <c r="I51" s="31">
        <v>0</v>
      </c>
      <c r="J51" s="31">
        <v>0</v>
      </c>
      <c r="K51" s="31">
        <v>0</v>
      </c>
      <c r="L51" s="31">
        <v>0</v>
      </c>
      <c r="M51" s="31">
        <v>0</v>
      </c>
      <c r="N51" s="31">
        <v>0</v>
      </c>
      <c r="O51" s="31">
        <v>0</v>
      </c>
      <c r="P51" s="11"/>
    </row>
    <row r="52" spans="1:16" ht="15.75" customHeight="1">
      <c r="A52" s="12"/>
      <c r="B52" s="9" t="s">
        <v>15</v>
      </c>
      <c r="C52" s="31">
        <v>0</v>
      </c>
      <c r="D52" s="31">
        <v>0</v>
      </c>
      <c r="E52" s="31">
        <v>0</v>
      </c>
      <c r="F52" s="31">
        <v>0</v>
      </c>
      <c r="G52" s="31">
        <v>0</v>
      </c>
      <c r="H52" s="31">
        <v>0</v>
      </c>
      <c r="I52" s="31">
        <v>0</v>
      </c>
      <c r="J52" s="31">
        <v>0</v>
      </c>
      <c r="K52" s="31">
        <v>0</v>
      </c>
      <c r="L52" s="31">
        <v>0</v>
      </c>
      <c r="M52" s="31">
        <v>0</v>
      </c>
      <c r="N52" s="31">
        <v>0</v>
      </c>
      <c r="O52" s="31">
        <v>0</v>
      </c>
      <c r="P52" s="11"/>
    </row>
    <row r="53" spans="1:16" ht="15.75" customHeight="1">
      <c r="A53" s="14"/>
      <c r="B53" s="10" t="s">
        <v>16</v>
      </c>
      <c r="C53" s="31">
        <v>4.4676</v>
      </c>
      <c r="D53" s="31">
        <v>0.37944</v>
      </c>
      <c r="E53" s="31">
        <v>0.34272</v>
      </c>
      <c r="F53" s="31">
        <v>0.37944</v>
      </c>
      <c r="G53" s="31">
        <v>0.3672</v>
      </c>
      <c r="H53" s="31">
        <v>0.37944</v>
      </c>
      <c r="I53" s="31">
        <v>0.3672</v>
      </c>
      <c r="J53" s="31">
        <v>0.37944</v>
      </c>
      <c r="K53" s="31">
        <v>0.37944</v>
      </c>
      <c r="L53" s="31">
        <v>0.3672</v>
      </c>
      <c r="M53" s="31">
        <v>0.37944</v>
      </c>
      <c r="N53" s="31">
        <v>0.3672</v>
      </c>
      <c r="O53" s="31">
        <v>0.37944</v>
      </c>
      <c r="P53" s="11"/>
    </row>
    <row r="54" spans="1:16" ht="15.75" customHeight="1">
      <c r="A54" s="12"/>
      <c r="B54" s="9" t="s">
        <v>18</v>
      </c>
      <c r="C54" s="31">
        <f>SUM(C55:C59)</f>
        <v>0</v>
      </c>
      <c r="D54" s="31">
        <f aca="true" t="shared" si="8" ref="D54:O54">SUM(D55:D59)</f>
        <v>0</v>
      </c>
      <c r="E54" s="31">
        <f t="shared" si="8"/>
        <v>0</v>
      </c>
      <c r="F54" s="31">
        <f t="shared" si="8"/>
        <v>0</v>
      </c>
      <c r="G54" s="31">
        <f t="shared" si="8"/>
        <v>0</v>
      </c>
      <c r="H54" s="31">
        <f t="shared" si="8"/>
        <v>0</v>
      </c>
      <c r="I54" s="31">
        <f t="shared" si="8"/>
        <v>0</v>
      </c>
      <c r="J54" s="31">
        <f t="shared" si="8"/>
        <v>0</v>
      </c>
      <c r="K54" s="31">
        <f t="shared" si="8"/>
        <v>0</v>
      </c>
      <c r="L54" s="31">
        <f t="shared" si="8"/>
        <v>0</v>
      </c>
      <c r="M54" s="31">
        <f t="shared" si="8"/>
        <v>0</v>
      </c>
      <c r="N54" s="31">
        <f t="shared" si="8"/>
        <v>0</v>
      </c>
      <c r="O54" s="31">
        <f t="shared" si="8"/>
        <v>0</v>
      </c>
      <c r="P54" s="11"/>
    </row>
    <row r="55" spans="1:16" ht="15.75" customHeight="1">
      <c r="A55" s="12"/>
      <c r="B55" s="9" t="s">
        <v>12</v>
      </c>
      <c r="C55" s="31">
        <v>0</v>
      </c>
      <c r="D55" s="31">
        <v>0</v>
      </c>
      <c r="E55" s="31">
        <v>0</v>
      </c>
      <c r="F55" s="31">
        <v>0</v>
      </c>
      <c r="G55" s="31">
        <v>0</v>
      </c>
      <c r="H55" s="31">
        <v>0</v>
      </c>
      <c r="I55" s="31">
        <v>0</v>
      </c>
      <c r="J55" s="31">
        <v>0</v>
      </c>
      <c r="K55" s="31">
        <v>0</v>
      </c>
      <c r="L55" s="31">
        <v>0</v>
      </c>
      <c r="M55" s="31">
        <v>0</v>
      </c>
      <c r="N55" s="31">
        <v>0</v>
      </c>
      <c r="O55" s="31">
        <v>0</v>
      </c>
      <c r="P55" s="11"/>
    </row>
    <row r="56" spans="1:16" ht="15.75" customHeight="1">
      <c r="A56" s="12" t="s">
        <v>48</v>
      </c>
      <c r="B56" s="9" t="s">
        <v>13</v>
      </c>
      <c r="C56" s="31">
        <v>0</v>
      </c>
      <c r="D56" s="31">
        <v>0</v>
      </c>
      <c r="E56" s="31">
        <v>0</v>
      </c>
      <c r="F56" s="31">
        <v>0</v>
      </c>
      <c r="G56" s="31">
        <v>0</v>
      </c>
      <c r="H56" s="31">
        <v>0</v>
      </c>
      <c r="I56" s="31">
        <v>0</v>
      </c>
      <c r="J56" s="31">
        <v>0</v>
      </c>
      <c r="K56" s="31">
        <v>0</v>
      </c>
      <c r="L56" s="31">
        <v>0</v>
      </c>
      <c r="M56" s="31">
        <v>0</v>
      </c>
      <c r="N56" s="31">
        <v>0</v>
      </c>
      <c r="O56" s="31">
        <v>0</v>
      </c>
      <c r="P56" s="11"/>
    </row>
    <row r="57" spans="1:16" ht="15.75" customHeight="1">
      <c r="A57" s="12"/>
      <c r="B57" s="9" t="s">
        <v>14</v>
      </c>
      <c r="C57" s="31">
        <v>0</v>
      </c>
      <c r="D57" s="31">
        <v>0</v>
      </c>
      <c r="E57" s="31">
        <v>0</v>
      </c>
      <c r="F57" s="31">
        <v>0</v>
      </c>
      <c r="G57" s="31">
        <v>0</v>
      </c>
      <c r="H57" s="31">
        <v>0</v>
      </c>
      <c r="I57" s="31">
        <v>0</v>
      </c>
      <c r="J57" s="31">
        <v>0</v>
      </c>
      <c r="K57" s="31">
        <v>0</v>
      </c>
      <c r="L57" s="31">
        <v>0</v>
      </c>
      <c r="M57" s="31">
        <v>0</v>
      </c>
      <c r="N57" s="31">
        <v>0</v>
      </c>
      <c r="O57" s="31">
        <v>0</v>
      </c>
      <c r="P57" s="11"/>
    </row>
    <row r="58" spans="1:16" ht="15.75" customHeight="1">
      <c r="A58" s="12"/>
      <c r="B58" s="9" t="s">
        <v>15</v>
      </c>
      <c r="C58" s="31">
        <v>0</v>
      </c>
      <c r="D58" s="31">
        <v>0</v>
      </c>
      <c r="E58" s="31">
        <v>0</v>
      </c>
      <c r="F58" s="31">
        <v>0</v>
      </c>
      <c r="G58" s="31">
        <v>0</v>
      </c>
      <c r="H58" s="31">
        <v>0</v>
      </c>
      <c r="I58" s="31">
        <v>0</v>
      </c>
      <c r="J58" s="31">
        <v>0</v>
      </c>
      <c r="K58" s="31">
        <v>0</v>
      </c>
      <c r="L58" s="31">
        <v>0</v>
      </c>
      <c r="M58" s="31">
        <v>0</v>
      </c>
      <c r="N58" s="31">
        <v>0</v>
      </c>
      <c r="O58" s="31">
        <v>0</v>
      </c>
      <c r="P58" s="11"/>
    </row>
    <row r="59" spans="1:16" ht="15.75" customHeight="1">
      <c r="A59" s="14"/>
      <c r="B59" s="10" t="s">
        <v>16</v>
      </c>
      <c r="C59" s="31">
        <v>0</v>
      </c>
      <c r="D59" s="31">
        <v>0</v>
      </c>
      <c r="E59" s="31">
        <v>0</v>
      </c>
      <c r="F59" s="31">
        <v>0</v>
      </c>
      <c r="G59" s="31">
        <v>0</v>
      </c>
      <c r="H59" s="31">
        <v>0</v>
      </c>
      <c r="I59" s="31">
        <v>0</v>
      </c>
      <c r="J59" s="31">
        <v>0</v>
      </c>
      <c r="K59" s="31">
        <v>0</v>
      </c>
      <c r="L59" s="31">
        <v>0</v>
      </c>
      <c r="M59" s="31">
        <v>0</v>
      </c>
      <c r="N59" s="31">
        <v>0</v>
      </c>
      <c r="O59" s="31">
        <v>0</v>
      </c>
      <c r="P59" s="11"/>
    </row>
    <row r="60" spans="1:16" ht="15.75" customHeight="1">
      <c r="A60" s="12"/>
      <c r="B60" s="9" t="s">
        <v>18</v>
      </c>
      <c r="C60" s="31">
        <f>SUM(C61:C65)</f>
        <v>0</v>
      </c>
      <c r="D60" s="31">
        <f aca="true" t="shared" si="9" ref="D60:O60">SUM(D61:D65)</f>
        <v>0</v>
      </c>
      <c r="E60" s="31">
        <f t="shared" si="9"/>
        <v>0</v>
      </c>
      <c r="F60" s="31">
        <f t="shared" si="9"/>
        <v>0</v>
      </c>
      <c r="G60" s="31">
        <f t="shared" si="9"/>
        <v>0</v>
      </c>
      <c r="H60" s="31">
        <f t="shared" si="9"/>
        <v>0</v>
      </c>
      <c r="I60" s="31">
        <f t="shared" si="9"/>
        <v>0</v>
      </c>
      <c r="J60" s="31">
        <f t="shared" si="9"/>
        <v>0</v>
      </c>
      <c r="K60" s="31">
        <f t="shared" si="9"/>
        <v>0</v>
      </c>
      <c r="L60" s="31">
        <f t="shared" si="9"/>
        <v>0</v>
      </c>
      <c r="M60" s="31">
        <f t="shared" si="9"/>
        <v>0</v>
      </c>
      <c r="N60" s="31">
        <f t="shared" si="9"/>
        <v>0</v>
      </c>
      <c r="O60" s="31">
        <f t="shared" si="9"/>
        <v>0</v>
      </c>
      <c r="P60" s="11"/>
    </row>
    <row r="61" spans="1:16" ht="15.75" customHeight="1">
      <c r="A61" s="12"/>
      <c r="B61" s="9" t="s">
        <v>12</v>
      </c>
      <c r="C61" s="31">
        <v>0</v>
      </c>
      <c r="D61" s="31">
        <v>0</v>
      </c>
      <c r="E61" s="31">
        <v>0</v>
      </c>
      <c r="F61" s="31">
        <v>0</v>
      </c>
      <c r="G61" s="31">
        <v>0</v>
      </c>
      <c r="H61" s="31">
        <v>0</v>
      </c>
      <c r="I61" s="31">
        <v>0</v>
      </c>
      <c r="J61" s="31">
        <v>0</v>
      </c>
      <c r="K61" s="31">
        <v>0</v>
      </c>
      <c r="L61" s="31">
        <v>0</v>
      </c>
      <c r="M61" s="31">
        <v>0</v>
      </c>
      <c r="N61" s="31">
        <v>0</v>
      </c>
      <c r="O61" s="31">
        <v>0</v>
      </c>
      <c r="P61" s="11"/>
    </row>
    <row r="62" spans="1:16" ht="15.75" customHeight="1">
      <c r="A62" s="12" t="s">
        <v>49</v>
      </c>
      <c r="B62" s="9" t="s">
        <v>13</v>
      </c>
      <c r="C62" s="31">
        <v>0</v>
      </c>
      <c r="D62" s="31">
        <v>0</v>
      </c>
      <c r="E62" s="31">
        <v>0</v>
      </c>
      <c r="F62" s="31">
        <v>0</v>
      </c>
      <c r="G62" s="31">
        <v>0</v>
      </c>
      <c r="H62" s="31">
        <v>0</v>
      </c>
      <c r="I62" s="31">
        <v>0</v>
      </c>
      <c r="J62" s="31">
        <v>0</v>
      </c>
      <c r="K62" s="31">
        <v>0</v>
      </c>
      <c r="L62" s="31">
        <v>0</v>
      </c>
      <c r="M62" s="31">
        <v>0</v>
      </c>
      <c r="N62" s="31">
        <v>0</v>
      </c>
      <c r="O62" s="31">
        <v>0</v>
      </c>
      <c r="P62" s="11"/>
    </row>
    <row r="63" spans="1:16" ht="15.75" customHeight="1">
      <c r="A63" s="12"/>
      <c r="B63" s="9" t="s">
        <v>14</v>
      </c>
      <c r="C63" s="31">
        <v>0</v>
      </c>
      <c r="D63" s="31">
        <v>0</v>
      </c>
      <c r="E63" s="31">
        <v>0</v>
      </c>
      <c r="F63" s="31">
        <v>0</v>
      </c>
      <c r="G63" s="31">
        <v>0</v>
      </c>
      <c r="H63" s="31">
        <v>0</v>
      </c>
      <c r="I63" s="31">
        <v>0</v>
      </c>
      <c r="J63" s="31">
        <v>0</v>
      </c>
      <c r="K63" s="31">
        <v>0</v>
      </c>
      <c r="L63" s="31">
        <v>0</v>
      </c>
      <c r="M63" s="31">
        <v>0</v>
      </c>
      <c r="N63" s="31">
        <v>0</v>
      </c>
      <c r="O63" s="31">
        <v>0</v>
      </c>
      <c r="P63" s="11"/>
    </row>
    <row r="64" spans="1:16" ht="15.75" customHeight="1">
      <c r="A64" s="12"/>
      <c r="B64" s="9" t="s">
        <v>15</v>
      </c>
      <c r="C64" s="31">
        <v>0</v>
      </c>
      <c r="D64" s="31">
        <v>0</v>
      </c>
      <c r="E64" s="31">
        <v>0</v>
      </c>
      <c r="F64" s="31">
        <v>0</v>
      </c>
      <c r="G64" s="31">
        <v>0</v>
      </c>
      <c r="H64" s="31">
        <v>0</v>
      </c>
      <c r="I64" s="31">
        <v>0</v>
      </c>
      <c r="J64" s="31">
        <v>0</v>
      </c>
      <c r="K64" s="31">
        <v>0</v>
      </c>
      <c r="L64" s="31">
        <v>0</v>
      </c>
      <c r="M64" s="31">
        <v>0</v>
      </c>
      <c r="N64" s="31">
        <v>0</v>
      </c>
      <c r="O64" s="31">
        <v>0</v>
      </c>
      <c r="P64" s="11"/>
    </row>
    <row r="65" spans="1:16" ht="15.75" customHeight="1">
      <c r="A65" s="14"/>
      <c r="B65" s="10" t="s">
        <v>16</v>
      </c>
      <c r="C65" s="31">
        <v>0</v>
      </c>
      <c r="D65" s="31">
        <v>0</v>
      </c>
      <c r="E65" s="31">
        <v>0</v>
      </c>
      <c r="F65" s="31">
        <v>0</v>
      </c>
      <c r="G65" s="31">
        <v>0</v>
      </c>
      <c r="H65" s="31">
        <v>0</v>
      </c>
      <c r="I65" s="31">
        <v>0</v>
      </c>
      <c r="J65" s="31">
        <v>0</v>
      </c>
      <c r="K65" s="31">
        <v>0</v>
      </c>
      <c r="L65" s="31">
        <v>0</v>
      </c>
      <c r="M65" s="31">
        <v>0</v>
      </c>
      <c r="N65" s="31">
        <v>0</v>
      </c>
      <c r="O65" s="31">
        <v>0</v>
      </c>
      <c r="P65" s="11"/>
    </row>
    <row r="66" spans="1:16" ht="15.75" customHeight="1">
      <c r="A66" s="12"/>
      <c r="B66" s="9" t="s">
        <v>18</v>
      </c>
      <c r="C66" s="31">
        <f>SUM(C67:C71)</f>
        <v>289.08</v>
      </c>
      <c r="D66" s="31">
        <f aca="true" t="shared" si="10" ref="D66:O66">SUM(D67:D71)</f>
        <v>24.552</v>
      </c>
      <c r="E66" s="31">
        <f t="shared" si="10"/>
        <v>22.176</v>
      </c>
      <c r="F66" s="31">
        <f t="shared" si="10"/>
        <v>24.552</v>
      </c>
      <c r="G66" s="31">
        <f t="shared" si="10"/>
        <v>23.76</v>
      </c>
      <c r="H66" s="31">
        <f t="shared" si="10"/>
        <v>24.552</v>
      </c>
      <c r="I66" s="31">
        <f t="shared" si="10"/>
        <v>23.76</v>
      </c>
      <c r="J66" s="31">
        <f t="shared" si="10"/>
        <v>24.552</v>
      </c>
      <c r="K66" s="31">
        <f t="shared" si="10"/>
        <v>24.552</v>
      </c>
      <c r="L66" s="31">
        <f t="shared" si="10"/>
        <v>23.76</v>
      </c>
      <c r="M66" s="31">
        <f t="shared" si="10"/>
        <v>24.552</v>
      </c>
      <c r="N66" s="31">
        <f t="shared" si="10"/>
        <v>23.76</v>
      </c>
      <c r="O66" s="31">
        <f t="shared" si="10"/>
        <v>24.552</v>
      </c>
      <c r="P66" s="11"/>
    </row>
    <row r="67" spans="1:16" ht="15.75" customHeight="1">
      <c r="A67" s="12"/>
      <c r="B67" s="9" t="s">
        <v>12</v>
      </c>
      <c r="C67" s="31">
        <v>0</v>
      </c>
      <c r="D67" s="31">
        <v>0</v>
      </c>
      <c r="E67" s="31">
        <v>0</v>
      </c>
      <c r="F67" s="31">
        <v>0</v>
      </c>
      <c r="G67" s="31">
        <v>0</v>
      </c>
      <c r="H67" s="31">
        <v>0</v>
      </c>
      <c r="I67" s="31">
        <v>0</v>
      </c>
      <c r="J67" s="31">
        <v>0</v>
      </c>
      <c r="K67" s="31">
        <v>0</v>
      </c>
      <c r="L67" s="31">
        <v>0</v>
      </c>
      <c r="M67" s="31">
        <v>0</v>
      </c>
      <c r="N67" s="31">
        <v>0</v>
      </c>
      <c r="O67" s="31">
        <v>0</v>
      </c>
      <c r="P67" s="11"/>
    </row>
    <row r="68" spans="1:16" ht="15.75" customHeight="1">
      <c r="A68" s="12" t="s">
        <v>50</v>
      </c>
      <c r="B68" s="9" t="s">
        <v>13</v>
      </c>
      <c r="C68" s="31">
        <v>289.08</v>
      </c>
      <c r="D68" s="31">
        <v>24.552</v>
      </c>
      <c r="E68" s="31">
        <v>22.176</v>
      </c>
      <c r="F68" s="31">
        <v>24.552</v>
      </c>
      <c r="G68" s="31">
        <v>23.76</v>
      </c>
      <c r="H68" s="31">
        <v>24.552</v>
      </c>
      <c r="I68" s="31">
        <v>23.76</v>
      </c>
      <c r="J68" s="31">
        <v>24.552</v>
      </c>
      <c r="K68" s="31">
        <v>24.552</v>
      </c>
      <c r="L68" s="31">
        <v>23.76</v>
      </c>
      <c r="M68" s="31">
        <v>24.552</v>
      </c>
      <c r="N68" s="31">
        <v>23.76</v>
      </c>
      <c r="O68" s="31">
        <v>24.552</v>
      </c>
      <c r="P68" s="11"/>
    </row>
    <row r="69" spans="1:16" ht="15.75" customHeight="1">
      <c r="A69" s="12"/>
      <c r="B69" s="9" t="s">
        <v>14</v>
      </c>
      <c r="C69" s="31">
        <v>0</v>
      </c>
      <c r="D69" s="31">
        <v>0</v>
      </c>
      <c r="E69" s="31">
        <v>0</v>
      </c>
      <c r="F69" s="31">
        <v>0</v>
      </c>
      <c r="G69" s="31">
        <v>0</v>
      </c>
      <c r="H69" s="31">
        <v>0</v>
      </c>
      <c r="I69" s="31">
        <v>0</v>
      </c>
      <c r="J69" s="31">
        <v>0</v>
      </c>
      <c r="K69" s="31">
        <v>0</v>
      </c>
      <c r="L69" s="31">
        <v>0</v>
      </c>
      <c r="M69" s="31">
        <v>0</v>
      </c>
      <c r="N69" s="31">
        <v>0</v>
      </c>
      <c r="O69" s="31">
        <v>0</v>
      </c>
      <c r="P69" s="11"/>
    </row>
    <row r="70" spans="1:16" ht="15.75" customHeight="1">
      <c r="A70" s="12"/>
      <c r="B70" s="9" t="s">
        <v>15</v>
      </c>
      <c r="C70" s="31">
        <v>0</v>
      </c>
      <c r="D70" s="31">
        <v>0</v>
      </c>
      <c r="E70" s="31">
        <v>0</v>
      </c>
      <c r="F70" s="31">
        <v>0</v>
      </c>
      <c r="G70" s="31">
        <v>0</v>
      </c>
      <c r="H70" s="31">
        <v>0</v>
      </c>
      <c r="I70" s="31">
        <v>0</v>
      </c>
      <c r="J70" s="31">
        <v>0</v>
      </c>
      <c r="K70" s="31">
        <v>0</v>
      </c>
      <c r="L70" s="31">
        <v>0</v>
      </c>
      <c r="M70" s="31">
        <v>0</v>
      </c>
      <c r="N70" s="31">
        <v>0</v>
      </c>
      <c r="O70" s="31">
        <v>0</v>
      </c>
      <c r="P70" s="11"/>
    </row>
    <row r="71" spans="1:240" s="5" customFormat="1" ht="15.75" customHeight="1">
      <c r="A71" s="14"/>
      <c r="B71" s="10" t="s">
        <v>16</v>
      </c>
      <c r="C71" s="31">
        <v>0</v>
      </c>
      <c r="D71" s="31">
        <v>0</v>
      </c>
      <c r="E71" s="31">
        <v>0</v>
      </c>
      <c r="F71" s="31">
        <v>0</v>
      </c>
      <c r="G71" s="31">
        <v>0</v>
      </c>
      <c r="H71" s="31">
        <v>0</v>
      </c>
      <c r="I71" s="31">
        <v>0</v>
      </c>
      <c r="J71" s="31">
        <v>0</v>
      </c>
      <c r="K71" s="31">
        <v>0</v>
      </c>
      <c r="L71" s="31">
        <v>0</v>
      </c>
      <c r="M71" s="31">
        <v>0</v>
      </c>
      <c r="N71" s="31">
        <v>0</v>
      </c>
      <c r="O71" s="31">
        <v>0</v>
      </c>
      <c r="P71" s="11"/>
      <c r="Q71" s="8"/>
      <c r="R71" s="8"/>
      <c r="S71" s="8"/>
      <c r="T71" s="8"/>
      <c r="U71" s="8"/>
      <c r="V71" s="8"/>
      <c r="W71" s="8"/>
      <c r="X71" s="8"/>
      <c r="Y71" s="8"/>
      <c r="Z71" s="8"/>
      <c r="AA71" s="8"/>
      <c r="AB71" s="8"/>
      <c r="AC71" s="8"/>
      <c r="AD71" s="6"/>
      <c r="AE71" s="6"/>
      <c r="AF71" s="8"/>
      <c r="AG71" s="8"/>
      <c r="AH71" s="8"/>
      <c r="AI71" s="8"/>
      <c r="AJ71" s="8"/>
      <c r="AK71" s="8"/>
      <c r="AL71" s="8"/>
      <c r="AM71" s="8"/>
      <c r="AN71" s="8"/>
      <c r="AO71" s="8"/>
      <c r="AP71" s="8"/>
      <c r="AQ71" s="8"/>
      <c r="AR71" s="8"/>
      <c r="AS71" s="6"/>
      <c r="AT71" s="6"/>
      <c r="AU71" s="8"/>
      <c r="AV71" s="8"/>
      <c r="AW71" s="8"/>
      <c r="AX71" s="8"/>
      <c r="AY71" s="8"/>
      <c r="AZ71" s="8"/>
      <c r="BA71" s="8"/>
      <c r="BB71" s="8"/>
      <c r="BC71" s="8"/>
      <c r="BD71" s="8"/>
      <c r="BE71" s="8"/>
      <c r="BF71" s="8"/>
      <c r="BG71" s="8"/>
      <c r="BH71" s="6"/>
      <c r="BI71" s="6"/>
      <c r="BJ71" s="8"/>
      <c r="BK71" s="8"/>
      <c r="BL71" s="8"/>
      <c r="BM71" s="8"/>
      <c r="BN71" s="8"/>
      <c r="BO71" s="8"/>
      <c r="BP71" s="8"/>
      <c r="BQ71" s="8"/>
      <c r="BR71" s="8"/>
      <c r="BS71" s="8"/>
      <c r="BT71" s="8"/>
      <c r="BU71" s="8"/>
      <c r="BV71" s="8"/>
      <c r="BW71" s="6"/>
      <c r="BX71" s="6"/>
      <c r="BY71" s="8"/>
      <c r="BZ71" s="8"/>
      <c r="CA71" s="8"/>
      <c r="CB71" s="8"/>
      <c r="CC71" s="8"/>
      <c r="CD71" s="8"/>
      <c r="CE71" s="8"/>
      <c r="CF71" s="8"/>
      <c r="CG71" s="8"/>
      <c r="CH71" s="8"/>
      <c r="CI71" s="8"/>
      <c r="CJ71" s="8"/>
      <c r="CK71" s="8"/>
      <c r="CL71" s="6"/>
      <c r="CM71" s="6"/>
      <c r="CN71" s="8"/>
      <c r="CO71" s="8"/>
      <c r="CP71" s="8"/>
      <c r="CQ71" s="8"/>
      <c r="CR71" s="8"/>
      <c r="CS71" s="8"/>
      <c r="CT71" s="8"/>
      <c r="CU71" s="8"/>
      <c r="CV71" s="8"/>
      <c r="CW71" s="8"/>
      <c r="CX71" s="8"/>
      <c r="CY71" s="8"/>
      <c r="CZ71" s="8"/>
      <c r="DA71" s="6"/>
      <c r="DB71" s="6"/>
      <c r="DC71" s="8"/>
      <c r="DD71" s="8"/>
      <c r="DE71" s="8"/>
      <c r="DF71" s="8"/>
      <c r="DG71" s="8"/>
      <c r="DH71" s="8"/>
      <c r="DI71" s="8"/>
      <c r="DJ71" s="8"/>
      <c r="DK71" s="8"/>
      <c r="DL71" s="8"/>
      <c r="DM71" s="8"/>
      <c r="DN71" s="8"/>
      <c r="DO71" s="8"/>
      <c r="DP71" s="6"/>
      <c r="DQ71" s="6"/>
      <c r="DR71" s="8"/>
      <c r="DS71" s="8"/>
      <c r="DT71" s="8"/>
      <c r="DU71" s="8"/>
      <c r="DV71" s="8"/>
      <c r="DW71" s="8"/>
      <c r="DX71" s="8"/>
      <c r="DY71" s="8"/>
      <c r="DZ71" s="8"/>
      <c r="EA71" s="8"/>
      <c r="EB71" s="8"/>
      <c r="EC71" s="8"/>
      <c r="ED71" s="8"/>
      <c r="EE71" s="6"/>
      <c r="EF71" s="6"/>
      <c r="EG71" s="8"/>
      <c r="EH71" s="8"/>
      <c r="EI71" s="8"/>
      <c r="EJ71" s="8"/>
      <c r="EK71" s="8"/>
      <c r="EL71" s="8"/>
      <c r="EM71" s="8"/>
      <c r="EN71" s="8"/>
      <c r="EO71" s="8"/>
      <c r="EP71" s="8"/>
      <c r="EQ71" s="8"/>
      <c r="ER71" s="8"/>
      <c r="ES71" s="8"/>
      <c r="ET71" s="6"/>
      <c r="EU71" s="6"/>
      <c r="EV71" s="8"/>
      <c r="EW71" s="8"/>
      <c r="EX71" s="8"/>
      <c r="EY71" s="8"/>
      <c r="EZ71" s="8"/>
      <c r="FA71" s="8"/>
      <c r="FB71" s="8"/>
      <c r="FC71" s="8"/>
      <c r="FD71" s="8"/>
      <c r="FE71" s="8"/>
      <c r="FF71" s="8"/>
      <c r="FG71" s="8"/>
      <c r="FH71" s="8"/>
      <c r="FI71" s="6"/>
      <c r="FJ71" s="6"/>
      <c r="FK71" s="8"/>
      <c r="FL71" s="8"/>
      <c r="FM71" s="8"/>
      <c r="FN71" s="8"/>
      <c r="FO71" s="8"/>
      <c r="FP71" s="8"/>
      <c r="FQ71" s="8"/>
      <c r="FR71" s="8"/>
      <c r="FS71" s="8"/>
      <c r="FT71" s="8"/>
      <c r="FU71" s="8"/>
      <c r="FV71" s="8"/>
      <c r="FW71" s="8"/>
      <c r="FX71" s="6"/>
      <c r="FY71" s="6"/>
      <c r="FZ71" s="8"/>
      <c r="GA71" s="8"/>
      <c r="GB71" s="8"/>
      <c r="GC71" s="8"/>
      <c r="GD71" s="8"/>
      <c r="GE71" s="8"/>
      <c r="GF71" s="8"/>
      <c r="GG71" s="8"/>
      <c r="GH71" s="8"/>
      <c r="GI71" s="8"/>
      <c r="GJ71" s="8"/>
      <c r="GK71" s="8"/>
      <c r="GL71" s="8"/>
      <c r="GM71" s="6"/>
      <c r="GN71" s="6"/>
      <c r="GO71" s="8"/>
      <c r="GP71" s="8"/>
      <c r="GQ71" s="8"/>
      <c r="GR71" s="8"/>
      <c r="GS71" s="8"/>
      <c r="GT71" s="8"/>
      <c r="GU71" s="8"/>
      <c r="GV71" s="8"/>
      <c r="GW71" s="8"/>
      <c r="GX71" s="8"/>
      <c r="GY71" s="8"/>
      <c r="GZ71" s="8"/>
      <c r="HA71" s="8"/>
      <c r="HB71" s="6"/>
      <c r="HC71" s="6"/>
      <c r="HD71" s="8"/>
      <c r="HE71" s="8"/>
      <c r="HF71" s="8"/>
      <c r="HG71" s="8"/>
      <c r="HH71" s="8"/>
      <c r="HI71" s="8"/>
      <c r="HJ71" s="8"/>
      <c r="HK71" s="8"/>
      <c r="HL71" s="8"/>
      <c r="HM71" s="8"/>
      <c r="HN71" s="8"/>
      <c r="HO71" s="8"/>
      <c r="HP71" s="8"/>
      <c r="HQ71" s="6"/>
      <c r="HR71" s="6"/>
      <c r="HS71" s="8"/>
      <c r="HT71" s="8"/>
      <c r="HU71" s="8"/>
      <c r="HV71" s="8"/>
      <c r="HW71" s="8"/>
      <c r="HX71" s="8"/>
      <c r="HY71" s="8"/>
      <c r="HZ71" s="8"/>
      <c r="IA71" s="8"/>
      <c r="IB71" s="8"/>
      <c r="IC71" s="8"/>
      <c r="ID71" s="8"/>
      <c r="IE71" s="8"/>
      <c r="IF71" s="6"/>
    </row>
    <row r="72" spans="1:16" ht="15.75" customHeight="1">
      <c r="A72" s="12"/>
      <c r="B72" s="9" t="s">
        <v>18</v>
      </c>
      <c r="C72" s="31">
        <f>SUM(C73:C77)</f>
        <v>0</v>
      </c>
      <c r="D72" s="31">
        <f aca="true" t="shared" si="11" ref="D72:O72">SUM(D73:D77)</f>
        <v>0</v>
      </c>
      <c r="E72" s="31">
        <f t="shared" si="11"/>
        <v>0</v>
      </c>
      <c r="F72" s="31">
        <f t="shared" si="11"/>
        <v>0</v>
      </c>
      <c r="G72" s="31">
        <f t="shared" si="11"/>
        <v>0</v>
      </c>
      <c r="H72" s="31">
        <f t="shared" si="11"/>
        <v>0</v>
      </c>
      <c r="I72" s="31">
        <f t="shared" si="11"/>
        <v>0</v>
      </c>
      <c r="J72" s="31">
        <f t="shared" si="11"/>
        <v>0</v>
      </c>
      <c r="K72" s="31">
        <f t="shared" si="11"/>
        <v>0</v>
      </c>
      <c r="L72" s="31">
        <f t="shared" si="11"/>
        <v>0</v>
      </c>
      <c r="M72" s="31">
        <f t="shared" si="11"/>
        <v>0</v>
      </c>
      <c r="N72" s="31">
        <f t="shared" si="11"/>
        <v>0</v>
      </c>
      <c r="O72" s="31">
        <f t="shared" si="11"/>
        <v>0</v>
      </c>
      <c r="P72" s="11"/>
    </row>
    <row r="73" spans="1:16" ht="15.75" customHeight="1">
      <c r="A73" s="12"/>
      <c r="B73" s="9" t="s">
        <v>12</v>
      </c>
      <c r="C73" s="31">
        <v>0</v>
      </c>
      <c r="D73" s="31">
        <v>0</v>
      </c>
      <c r="E73" s="31">
        <v>0</v>
      </c>
      <c r="F73" s="31">
        <v>0</v>
      </c>
      <c r="G73" s="31">
        <v>0</v>
      </c>
      <c r="H73" s="31">
        <v>0</v>
      </c>
      <c r="I73" s="31">
        <v>0</v>
      </c>
      <c r="J73" s="31">
        <v>0</v>
      </c>
      <c r="K73" s="31">
        <v>0</v>
      </c>
      <c r="L73" s="31">
        <v>0</v>
      </c>
      <c r="M73" s="31">
        <v>0</v>
      </c>
      <c r="N73" s="31">
        <v>0</v>
      </c>
      <c r="O73" s="31">
        <v>0</v>
      </c>
      <c r="P73" s="11"/>
    </row>
    <row r="74" spans="1:16" ht="15.75" customHeight="1">
      <c r="A74" s="12" t="s">
        <v>24</v>
      </c>
      <c r="B74" s="9" t="s">
        <v>13</v>
      </c>
      <c r="C74" s="31">
        <v>0</v>
      </c>
      <c r="D74" s="31">
        <v>0</v>
      </c>
      <c r="E74" s="31">
        <v>0</v>
      </c>
      <c r="F74" s="31">
        <v>0</v>
      </c>
      <c r="G74" s="31">
        <v>0</v>
      </c>
      <c r="H74" s="31">
        <v>0</v>
      </c>
      <c r="I74" s="31">
        <v>0</v>
      </c>
      <c r="J74" s="31">
        <v>0</v>
      </c>
      <c r="K74" s="31">
        <v>0</v>
      </c>
      <c r="L74" s="31">
        <v>0</v>
      </c>
      <c r="M74" s="31">
        <v>0</v>
      </c>
      <c r="N74" s="31">
        <v>0</v>
      </c>
      <c r="O74" s="31">
        <v>0</v>
      </c>
      <c r="P74" s="11"/>
    </row>
    <row r="75" spans="1:16" ht="15.75" customHeight="1">
      <c r="A75" s="12"/>
      <c r="B75" s="9" t="s">
        <v>14</v>
      </c>
      <c r="C75" s="31">
        <v>0</v>
      </c>
      <c r="D75" s="31">
        <v>0</v>
      </c>
      <c r="E75" s="31">
        <v>0</v>
      </c>
      <c r="F75" s="31">
        <v>0</v>
      </c>
      <c r="G75" s="31">
        <v>0</v>
      </c>
      <c r="H75" s="31">
        <v>0</v>
      </c>
      <c r="I75" s="31">
        <v>0</v>
      </c>
      <c r="J75" s="31">
        <v>0</v>
      </c>
      <c r="K75" s="31">
        <v>0</v>
      </c>
      <c r="L75" s="31">
        <v>0</v>
      </c>
      <c r="M75" s="31">
        <v>0</v>
      </c>
      <c r="N75" s="31">
        <v>0</v>
      </c>
      <c r="O75" s="31">
        <v>0</v>
      </c>
      <c r="P75" s="11"/>
    </row>
    <row r="76" spans="1:16" ht="15.75" customHeight="1">
      <c r="A76" s="12"/>
      <c r="B76" s="9" t="s">
        <v>15</v>
      </c>
      <c r="C76" s="31">
        <v>0</v>
      </c>
      <c r="D76" s="31">
        <v>0</v>
      </c>
      <c r="E76" s="31">
        <v>0</v>
      </c>
      <c r="F76" s="31">
        <v>0</v>
      </c>
      <c r="G76" s="31">
        <v>0</v>
      </c>
      <c r="H76" s="31">
        <v>0</v>
      </c>
      <c r="I76" s="31">
        <v>0</v>
      </c>
      <c r="J76" s="31">
        <v>0</v>
      </c>
      <c r="K76" s="31">
        <v>0</v>
      </c>
      <c r="L76" s="31">
        <v>0</v>
      </c>
      <c r="M76" s="31">
        <v>0</v>
      </c>
      <c r="N76" s="31">
        <v>0</v>
      </c>
      <c r="O76" s="31">
        <v>0</v>
      </c>
      <c r="P76" s="11"/>
    </row>
    <row r="77" spans="1:16" ht="15.75" customHeight="1">
      <c r="A77" s="14"/>
      <c r="B77" s="10" t="s">
        <v>16</v>
      </c>
      <c r="C77" s="31">
        <v>0</v>
      </c>
      <c r="D77" s="31">
        <v>0</v>
      </c>
      <c r="E77" s="31">
        <v>0</v>
      </c>
      <c r="F77" s="31">
        <v>0</v>
      </c>
      <c r="G77" s="31">
        <v>0</v>
      </c>
      <c r="H77" s="31">
        <v>0</v>
      </c>
      <c r="I77" s="31">
        <v>0</v>
      </c>
      <c r="J77" s="31">
        <v>0</v>
      </c>
      <c r="K77" s="31">
        <v>0</v>
      </c>
      <c r="L77" s="31">
        <v>0</v>
      </c>
      <c r="M77" s="31">
        <v>0</v>
      </c>
      <c r="N77" s="31">
        <v>0</v>
      </c>
      <c r="O77" s="31">
        <v>0</v>
      </c>
      <c r="P77" s="11"/>
    </row>
    <row r="78" spans="1:16" ht="15.75" customHeight="1">
      <c r="A78" s="12"/>
      <c r="B78" s="9" t="s">
        <v>18</v>
      </c>
      <c r="C78" s="31">
        <f>SUM(C79:C83)</f>
        <v>14492.399472</v>
      </c>
      <c r="D78" s="31">
        <f aca="true" t="shared" si="12" ref="D78:O78">SUM(D79:D83)</f>
        <v>1264.4712</v>
      </c>
      <c r="E78" s="31">
        <f>SUM(E79:E83)</f>
        <v>1142.2908</v>
      </c>
      <c r="F78" s="31">
        <f t="shared" si="12"/>
        <v>1274.7383999999997</v>
      </c>
      <c r="G78" s="31">
        <f t="shared" si="12"/>
        <v>1223.7443999999998</v>
      </c>
      <c r="H78" s="31">
        <f>SUM(H79:H83)</f>
        <v>1264.4712</v>
      </c>
      <c r="I78" s="31">
        <f t="shared" si="12"/>
        <v>1163.0484</v>
      </c>
      <c r="J78" s="31">
        <f t="shared" si="12"/>
        <v>1201.752</v>
      </c>
      <c r="K78" s="31">
        <f>SUM(K79:K83)</f>
        <v>1201.752</v>
      </c>
      <c r="L78" s="31">
        <f t="shared" si="12"/>
        <v>1163.0484</v>
      </c>
      <c r="M78" s="31">
        <f t="shared" si="12"/>
        <v>1201.752</v>
      </c>
      <c r="N78" s="31">
        <f t="shared" si="12"/>
        <v>1175.48136</v>
      </c>
      <c r="O78" s="31">
        <f t="shared" si="12"/>
        <v>1215.8493119999998</v>
      </c>
      <c r="P78" s="11"/>
    </row>
    <row r="79" spans="1:16" ht="15.75" customHeight="1">
      <c r="A79" s="12"/>
      <c r="B79" s="9" t="s">
        <v>12</v>
      </c>
      <c r="C79" s="31">
        <v>11973.168</v>
      </c>
      <c r="D79" s="31">
        <v>1016.8992</v>
      </c>
      <c r="E79" s="31">
        <v>918.4896</v>
      </c>
      <c r="F79" s="31">
        <v>1016.8992</v>
      </c>
      <c r="G79" s="31">
        <v>984.096</v>
      </c>
      <c r="H79" s="31">
        <v>1016.8992</v>
      </c>
      <c r="I79" s="31">
        <v>984.096</v>
      </c>
      <c r="J79" s="31">
        <v>1016.8992</v>
      </c>
      <c r="K79" s="31">
        <v>1016.8992</v>
      </c>
      <c r="L79" s="31">
        <v>984.096</v>
      </c>
      <c r="M79" s="31">
        <v>1016.8992</v>
      </c>
      <c r="N79" s="31">
        <v>984.096</v>
      </c>
      <c r="O79" s="31">
        <v>1016.8992</v>
      </c>
      <c r="P79" s="11"/>
    </row>
    <row r="80" spans="1:16" ht="15.75" customHeight="1">
      <c r="A80" s="12" t="s">
        <v>51</v>
      </c>
      <c r="B80" s="9" t="s">
        <v>13</v>
      </c>
      <c r="C80" s="31">
        <v>1596.015072</v>
      </c>
      <c r="D80" s="31">
        <v>169.16184</v>
      </c>
      <c r="E80" s="31">
        <v>152.97912</v>
      </c>
      <c r="F80" s="31">
        <v>179.42904</v>
      </c>
      <c r="G80" s="31">
        <v>163.7676</v>
      </c>
      <c r="H80" s="31">
        <v>169.16184</v>
      </c>
      <c r="I80" s="31">
        <v>103.0716</v>
      </c>
      <c r="J80" s="31">
        <v>106.44264</v>
      </c>
      <c r="K80" s="31">
        <v>106.44264</v>
      </c>
      <c r="L80" s="31">
        <v>103.0716</v>
      </c>
      <c r="M80" s="31">
        <v>106.44264</v>
      </c>
      <c r="N80" s="31">
        <v>115.50456</v>
      </c>
      <c r="O80" s="31">
        <v>120.539952</v>
      </c>
      <c r="P80" s="11"/>
    </row>
    <row r="81" spans="1:16" ht="15.75" customHeight="1">
      <c r="A81" s="12"/>
      <c r="B81" s="9" t="s">
        <v>14</v>
      </c>
      <c r="C81" s="31">
        <v>0</v>
      </c>
      <c r="D81" s="31">
        <v>0</v>
      </c>
      <c r="E81" s="31">
        <v>0</v>
      </c>
      <c r="F81" s="31">
        <v>0</v>
      </c>
      <c r="G81" s="31">
        <v>0</v>
      </c>
      <c r="H81" s="31">
        <v>0</v>
      </c>
      <c r="I81" s="31">
        <v>0</v>
      </c>
      <c r="J81" s="31">
        <v>0</v>
      </c>
      <c r="K81" s="31">
        <v>0</v>
      </c>
      <c r="L81" s="31">
        <v>0</v>
      </c>
      <c r="M81" s="31">
        <v>0</v>
      </c>
      <c r="N81" s="31">
        <v>0</v>
      </c>
      <c r="O81" s="31">
        <v>0</v>
      </c>
      <c r="P81" s="11"/>
    </row>
    <row r="82" spans="1:16" ht="15.75" customHeight="1">
      <c r="A82" s="12"/>
      <c r="B82" s="9" t="s">
        <v>15</v>
      </c>
      <c r="C82" s="31">
        <v>923.2164</v>
      </c>
      <c r="D82" s="31">
        <v>78.41016</v>
      </c>
      <c r="E82" s="31">
        <v>70.82208</v>
      </c>
      <c r="F82" s="31">
        <v>78.41016</v>
      </c>
      <c r="G82" s="31">
        <v>75.8808</v>
      </c>
      <c r="H82" s="31">
        <v>78.41016</v>
      </c>
      <c r="I82" s="31">
        <v>75.8808</v>
      </c>
      <c r="J82" s="31">
        <v>78.41016</v>
      </c>
      <c r="K82" s="31">
        <v>78.41016</v>
      </c>
      <c r="L82" s="31">
        <v>75.8808</v>
      </c>
      <c r="M82" s="31">
        <v>78.41016</v>
      </c>
      <c r="N82" s="31">
        <v>75.8808</v>
      </c>
      <c r="O82" s="31">
        <v>78.41016</v>
      </c>
      <c r="P82" s="11"/>
    </row>
    <row r="83" spans="1:16" ht="15.75" customHeight="1">
      <c r="A83" s="14"/>
      <c r="B83" s="10" t="s">
        <v>16</v>
      </c>
      <c r="C83" s="31">
        <v>0</v>
      </c>
      <c r="D83" s="31">
        <v>0</v>
      </c>
      <c r="E83" s="31">
        <v>0</v>
      </c>
      <c r="F83" s="31">
        <v>0</v>
      </c>
      <c r="G83" s="31">
        <v>0</v>
      </c>
      <c r="H83" s="31">
        <v>0</v>
      </c>
      <c r="I83" s="31">
        <v>0</v>
      </c>
      <c r="J83" s="31">
        <v>0</v>
      </c>
      <c r="K83" s="31">
        <v>0</v>
      </c>
      <c r="L83" s="31">
        <v>0</v>
      </c>
      <c r="M83" s="31">
        <v>0</v>
      </c>
      <c r="N83" s="31">
        <v>0</v>
      </c>
      <c r="O83" s="31">
        <v>0</v>
      </c>
      <c r="P83" s="11"/>
    </row>
    <row r="84" spans="1:16" ht="15.75" customHeight="1">
      <c r="A84" s="12"/>
      <c r="B84" s="9" t="s">
        <v>18</v>
      </c>
      <c r="C84" s="31">
        <f>SUM(C85:C89)</f>
        <v>236.52</v>
      </c>
      <c r="D84" s="31">
        <f aca="true" t="shared" si="13" ref="D84:O84">SUM(D85:D89)</f>
        <v>20.088</v>
      </c>
      <c r="E84" s="31">
        <f t="shared" si="13"/>
        <v>18.144</v>
      </c>
      <c r="F84" s="31">
        <f t="shared" si="13"/>
        <v>20.088</v>
      </c>
      <c r="G84" s="31">
        <f t="shared" si="13"/>
        <v>19.44</v>
      </c>
      <c r="H84" s="31">
        <f t="shared" si="13"/>
        <v>20.088</v>
      </c>
      <c r="I84" s="31">
        <f t="shared" si="13"/>
        <v>19.44</v>
      </c>
      <c r="J84" s="31">
        <f t="shared" si="13"/>
        <v>20.088</v>
      </c>
      <c r="K84" s="31">
        <f t="shared" si="13"/>
        <v>20.088</v>
      </c>
      <c r="L84" s="31">
        <f t="shared" si="13"/>
        <v>19.44</v>
      </c>
      <c r="M84" s="31">
        <f t="shared" si="13"/>
        <v>20.088</v>
      </c>
      <c r="N84" s="31">
        <f t="shared" si="13"/>
        <v>19.44</v>
      </c>
      <c r="O84" s="31">
        <f t="shared" si="13"/>
        <v>20.088</v>
      </c>
      <c r="P84" s="11"/>
    </row>
    <row r="85" spans="1:16" ht="15.75" customHeight="1">
      <c r="A85" s="12"/>
      <c r="B85" s="9" t="s">
        <v>12</v>
      </c>
      <c r="C85" s="31">
        <v>0</v>
      </c>
      <c r="D85" s="31">
        <v>0</v>
      </c>
      <c r="E85" s="31">
        <v>0</v>
      </c>
      <c r="F85" s="31">
        <v>0</v>
      </c>
      <c r="G85" s="31">
        <v>0</v>
      </c>
      <c r="H85" s="31">
        <v>0</v>
      </c>
      <c r="I85" s="31">
        <v>0</v>
      </c>
      <c r="J85" s="31">
        <v>0</v>
      </c>
      <c r="K85" s="31">
        <v>0</v>
      </c>
      <c r="L85" s="31">
        <v>0</v>
      </c>
      <c r="M85" s="31">
        <v>0</v>
      </c>
      <c r="N85" s="31">
        <v>0</v>
      </c>
      <c r="O85" s="31">
        <v>0</v>
      </c>
      <c r="P85" s="11"/>
    </row>
    <row r="86" spans="1:16" ht="15.75" customHeight="1">
      <c r="A86" s="12" t="s">
        <v>52</v>
      </c>
      <c r="B86" s="9" t="s">
        <v>13</v>
      </c>
      <c r="C86" s="31">
        <v>236.52</v>
      </c>
      <c r="D86" s="31">
        <v>20.088</v>
      </c>
      <c r="E86" s="31">
        <v>18.144</v>
      </c>
      <c r="F86" s="31">
        <v>20.088</v>
      </c>
      <c r="G86" s="31">
        <v>19.44</v>
      </c>
      <c r="H86" s="31">
        <v>20.088</v>
      </c>
      <c r="I86" s="31">
        <v>19.44</v>
      </c>
      <c r="J86" s="31">
        <v>20.088</v>
      </c>
      <c r="K86" s="31">
        <v>20.088</v>
      </c>
      <c r="L86" s="31">
        <v>19.44</v>
      </c>
      <c r="M86" s="31">
        <v>20.088</v>
      </c>
      <c r="N86" s="31">
        <v>19.44</v>
      </c>
      <c r="O86" s="31">
        <v>20.088</v>
      </c>
      <c r="P86" s="11"/>
    </row>
    <row r="87" spans="1:16" ht="15.75" customHeight="1">
      <c r="A87" s="12"/>
      <c r="B87" s="9" t="s">
        <v>14</v>
      </c>
      <c r="C87" s="31">
        <v>0</v>
      </c>
      <c r="D87" s="31">
        <v>0</v>
      </c>
      <c r="E87" s="31">
        <v>0</v>
      </c>
      <c r="F87" s="31">
        <v>0</v>
      </c>
      <c r="G87" s="31">
        <v>0</v>
      </c>
      <c r="H87" s="31">
        <v>0</v>
      </c>
      <c r="I87" s="31">
        <v>0</v>
      </c>
      <c r="J87" s="31">
        <v>0</v>
      </c>
      <c r="K87" s="31">
        <v>0</v>
      </c>
      <c r="L87" s="31">
        <v>0</v>
      </c>
      <c r="M87" s="31">
        <v>0</v>
      </c>
      <c r="N87" s="31">
        <v>0</v>
      </c>
      <c r="O87" s="31">
        <v>0</v>
      </c>
      <c r="P87" s="11"/>
    </row>
    <row r="88" spans="1:16" ht="15.75" customHeight="1">
      <c r="A88" s="12"/>
      <c r="B88" s="9" t="s">
        <v>15</v>
      </c>
      <c r="C88" s="31">
        <v>0</v>
      </c>
      <c r="D88" s="31">
        <v>0</v>
      </c>
      <c r="E88" s="31">
        <v>0</v>
      </c>
      <c r="F88" s="31">
        <v>0</v>
      </c>
      <c r="G88" s="31">
        <v>0</v>
      </c>
      <c r="H88" s="31">
        <v>0</v>
      </c>
      <c r="I88" s="31">
        <v>0</v>
      </c>
      <c r="J88" s="31">
        <v>0</v>
      </c>
      <c r="K88" s="31">
        <v>0</v>
      </c>
      <c r="L88" s="31">
        <v>0</v>
      </c>
      <c r="M88" s="31">
        <v>0</v>
      </c>
      <c r="N88" s="31">
        <v>0</v>
      </c>
      <c r="O88" s="31">
        <v>0</v>
      </c>
      <c r="P88" s="11"/>
    </row>
    <row r="89" spans="1:16" ht="15.75" customHeight="1">
      <c r="A89" s="14"/>
      <c r="B89" s="10" t="s">
        <v>16</v>
      </c>
      <c r="C89" s="32">
        <v>0</v>
      </c>
      <c r="D89" s="32">
        <v>0</v>
      </c>
      <c r="E89" s="32">
        <v>0</v>
      </c>
      <c r="F89" s="32">
        <v>0</v>
      </c>
      <c r="G89" s="32">
        <v>0</v>
      </c>
      <c r="H89" s="32">
        <v>0</v>
      </c>
      <c r="I89" s="32">
        <v>0</v>
      </c>
      <c r="J89" s="32">
        <v>0</v>
      </c>
      <c r="K89" s="32">
        <v>0</v>
      </c>
      <c r="L89" s="32">
        <v>0</v>
      </c>
      <c r="M89" s="32">
        <v>0</v>
      </c>
      <c r="N89" s="32">
        <v>0</v>
      </c>
      <c r="O89" s="32">
        <v>0</v>
      </c>
      <c r="P89" s="11"/>
    </row>
    <row r="90" spans="1:16" ht="15.75" customHeight="1">
      <c r="A90" s="19"/>
      <c r="B90" s="20" t="s">
        <v>18</v>
      </c>
      <c r="C90" s="33">
        <f>SUM(C91:C95)</f>
        <v>13.98096</v>
      </c>
      <c r="D90" s="33">
        <f aca="true" t="shared" si="14" ref="D90:O90">SUM(D91:D95)</f>
        <v>1.1874239999999998</v>
      </c>
      <c r="E90" s="33">
        <f t="shared" si="14"/>
        <v>1.072512</v>
      </c>
      <c r="F90" s="33">
        <f t="shared" si="14"/>
        <v>1.1874239999999998</v>
      </c>
      <c r="G90" s="33">
        <f t="shared" si="14"/>
        <v>1.14912</v>
      </c>
      <c r="H90" s="33">
        <f t="shared" si="14"/>
        <v>1.1874239999999998</v>
      </c>
      <c r="I90" s="33">
        <f t="shared" si="14"/>
        <v>1.14912</v>
      </c>
      <c r="J90" s="33">
        <f t="shared" si="14"/>
        <v>1.1874239999999998</v>
      </c>
      <c r="K90" s="33">
        <f t="shared" si="14"/>
        <v>1.1874239999999998</v>
      </c>
      <c r="L90" s="33">
        <f t="shared" si="14"/>
        <v>1.14912</v>
      </c>
      <c r="M90" s="33">
        <f t="shared" si="14"/>
        <v>1.1874239999999998</v>
      </c>
      <c r="N90" s="33">
        <f t="shared" si="14"/>
        <v>1.14912</v>
      </c>
      <c r="O90" s="33">
        <f t="shared" si="14"/>
        <v>1.1874239999999998</v>
      </c>
      <c r="P90" s="11"/>
    </row>
    <row r="91" spans="1:16" ht="15.75" customHeight="1">
      <c r="A91" s="12"/>
      <c r="B91" s="9" t="s">
        <v>12</v>
      </c>
      <c r="C91" s="31">
        <v>0</v>
      </c>
      <c r="D91" s="31">
        <v>0</v>
      </c>
      <c r="E91" s="31">
        <v>0</v>
      </c>
      <c r="F91" s="31">
        <v>0</v>
      </c>
      <c r="G91" s="31">
        <v>0</v>
      </c>
      <c r="H91" s="31">
        <v>0</v>
      </c>
      <c r="I91" s="31">
        <v>0</v>
      </c>
      <c r="J91" s="31">
        <v>0</v>
      </c>
      <c r="K91" s="31">
        <v>0</v>
      </c>
      <c r="L91" s="31">
        <v>0</v>
      </c>
      <c r="M91" s="31">
        <v>0</v>
      </c>
      <c r="N91" s="31">
        <v>0</v>
      </c>
      <c r="O91" s="31">
        <v>0</v>
      </c>
      <c r="P91" s="11"/>
    </row>
    <row r="92" spans="1:16" ht="15.75" customHeight="1">
      <c r="A92" s="12" t="s">
        <v>25</v>
      </c>
      <c r="B92" s="9" t="s">
        <v>13</v>
      </c>
      <c r="C92" s="31">
        <v>0.31536</v>
      </c>
      <c r="D92" s="31">
        <v>0.026784</v>
      </c>
      <c r="E92" s="31">
        <v>0.024192</v>
      </c>
      <c r="F92" s="31">
        <v>0.026784</v>
      </c>
      <c r="G92" s="31">
        <v>0.02592</v>
      </c>
      <c r="H92" s="31">
        <v>0.026784</v>
      </c>
      <c r="I92" s="31">
        <v>0.02592</v>
      </c>
      <c r="J92" s="31">
        <v>0.026784</v>
      </c>
      <c r="K92" s="31">
        <v>0.026784</v>
      </c>
      <c r="L92" s="31">
        <v>0.02592</v>
      </c>
      <c r="M92" s="31">
        <v>0.026784</v>
      </c>
      <c r="N92" s="31">
        <v>0.02592</v>
      </c>
      <c r="O92" s="31">
        <v>0.026784</v>
      </c>
      <c r="P92" s="11"/>
    </row>
    <row r="93" spans="1:16" ht="15.75" customHeight="1">
      <c r="A93" s="12"/>
      <c r="B93" s="9" t="s">
        <v>14</v>
      </c>
      <c r="C93" s="31">
        <v>0</v>
      </c>
      <c r="D93" s="31">
        <v>0</v>
      </c>
      <c r="E93" s="31">
        <v>0</v>
      </c>
      <c r="F93" s="31">
        <v>0</v>
      </c>
      <c r="G93" s="31">
        <v>0</v>
      </c>
      <c r="H93" s="31">
        <v>0</v>
      </c>
      <c r="I93" s="31">
        <v>0</v>
      </c>
      <c r="J93" s="31">
        <v>0</v>
      </c>
      <c r="K93" s="31">
        <v>0</v>
      </c>
      <c r="L93" s="31">
        <v>0</v>
      </c>
      <c r="M93" s="31">
        <v>0</v>
      </c>
      <c r="N93" s="31">
        <v>0</v>
      </c>
      <c r="O93" s="31">
        <v>0</v>
      </c>
      <c r="P93" s="11"/>
    </row>
    <row r="94" spans="1:16" ht="15.75" customHeight="1">
      <c r="A94" s="12"/>
      <c r="B94" s="9" t="s">
        <v>15</v>
      </c>
      <c r="C94" s="31">
        <v>0</v>
      </c>
      <c r="D94" s="31">
        <v>0</v>
      </c>
      <c r="E94" s="31">
        <v>0</v>
      </c>
      <c r="F94" s="31">
        <v>0</v>
      </c>
      <c r="G94" s="31">
        <v>0</v>
      </c>
      <c r="H94" s="31">
        <v>0</v>
      </c>
      <c r="I94" s="31">
        <v>0</v>
      </c>
      <c r="J94" s="31">
        <v>0</v>
      </c>
      <c r="K94" s="31">
        <v>0</v>
      </c>
      <c r="L94" s="31">
        <v>0</v>
      </c>
      <c r="M94" s="31">
        <v>0</v>
      </c>
      <c r="N94" s="31">
        <v>0</v>
      </c>
      <c r="O94" s="31">
        <v>0</v>
      </c>
      <c r="P94" s="11"/>
    </row>
    <row r="95" spans="1:16" ht="15.75" customHeight="1">
      <c r="A95" s="14"/>
      <c r="B95" s="10" t="s">
        <v>16</v>
      </c>
      <c r="C95" s="31">
        <v>13.6656</v>
      </c>
      <c r="D95" s="31">
        <v>1.16064</v>
      </c>
      <c r="E95" s="31">
        <v>1.04832</v>
      </c>
      <c r="F95" s="31">
        <v>1.16064</v>
      </c>
      <c r="G95" s="31">
        <v>1.1232</v>
      </c>
      <c r="H95" s="31">
        <v>1.16064</v>
      </c>
      <c r="I95" s="31">
        <v>1.1232</v>
      </c>
      <c r="J95" s="31">
        <v>1.16064</v>
      </c>
      <c r="K95" s="31">
        <v>1.16064</v>
      </c>
      <c r="L95" s="31">
        <v>1.1232</v>
      </c>
      <c r="M95" s="31">
        <v>1.16064</v>
      </c>
      <c r="N95" s="31">
        <v>1.1232</v>
      </c>
      <c r="O95" s="31">
        <v>1.16064</v>
      </c>
      <c r="P95" s="11"/>
    </row>
    <row r="96" spans="1:16" ht="15.75" customHeight="1">
      <c r="A96" s="12"/>
      <c r="B96" s="9" t="s">
        <v>18</v>
      </c>
      <c r="C96" s="31">
        <f>SUM(C97:C101)</f>
        <v>0</v>
      </c>
      <c r="D96" s="31">
        <f aca="true" t="shared" si="15" ref="D96:O96">SUM(D97:D101)</f>
        <v>0</v>
      </c>
      <c r="E96" s="31">
        <f t="shared" si="15"/>
        <v>0</v>
      </c>
      <c r="F96" s="31">
        <f t="shared" si="15"/>
        <v>0</v>
      </c>
      <c r="G96" s="31">
        <f t="shared" si="15"/>
        <v>0</v>
      </c>
      <c r="H96" s="31">
        <f t="shared" si="15"/>
        <v>0</v>
      </c>
      <c r="I96" s="31">
        <f t="shared" si="15"/>
        <v>0</v>
      </c>
      <c r="J96" s="31">
        <f t="shared" si="15"/>
        <v>0</v>
      </c>
      <c r="K96" s="31">
        <f t="shared" si="15"/>
        <v>0</v>
      </c>
      <c r="L96" s="31">
        <f t="shared" si="15"/>
        <v>0</v>
      </c>
      <c r="M96" s="31">
        <f t="shared" si="15"/>
        <v>0</v>
      </c>
      <c r="N96" s="31">
        <f t="shared" si="15"/>
        <v>0</v>
      </c>
      <c r="O96" s="31">
        <f t="shared" si="15"/>
        <v>0</v>
      </c>
      <c r="P96" s="11"/>
    </row>
    <row r="97" spans="1:16" ht="15.75" customHeight="1">
      <c r="A97" s="12"/>
      <c r="B97" s="9" t="s">
        <v>12</v>
      </c>
      <c r="C97" s="31">
        <v>0</v>
      </c>
      <c r="D97" s="31">
        <v>0</v>
      </c>
      <c r="E97" s="31">
        <v>0</v>
      </c>
      <c r="F97" s="31">
        <v>0</v>
      </c>
      <c r="G97" s="31">
        <v>0</v>
      </c>
      <c r="H97" s="31">
        <v>0</v>
      </c>
      <c r="I97" s="31">
        <v>0</v>
      </c>
      <c r="J97" s="31">
        <v>0</v>
      </c>
      <c r="K97" s="31">
        <v>0</v>
      </c>
      <c r="L97" s="31">
        <v>0</v>
      </c>
      <c r="M97" s="31">
        <v>0</v>
      </c>
      <c r="N97" s="31">
        <v>0</v>
      </c>
      <c r="O97" s="31">
        <v>0</v>
      </c>
      <c r="P97" s="11"/>
    </row>
    <row r="98" spans="1:16" ht="15.75" customHeight="1">
      <c r="A98" s="12" t="s">
        <v>26</v>
      </c>
      <c r="B98" s="9" t="s">
        <v>13</v>
      </c>
      <c r="C98" s="31">
        <v>0</v>
      </c>
      <c r="D98" s="31">
        <v>0</v>
      </c>
      <c r="E98" s="31">
        <v>0</v>
      </c>
      <c r="F98" s="31">
        <v>0</v>
      </c>
      <c r="G98" s="31">
        <v>0</v>
      </c>
      <c r="H98" s="31">
        <v>0</v>
      </c>
      <c r="I98" s="31">
        <v>0</v>
      </c>
      <c r="J98" s="31">
        <v>0</v>
      </c>
      <c r="K98" s="31">
        <v>0</v>
      </c>
      <c r="L98" s="31">
        <v>0</v>
      </c>
      <c r="M98" s="31">
        <v>0</v>
      </c>
      <c r="N98" s="31">
        <v>0</v>
      </c>
      <c r="O98" s="31">
        <v>0</v>
      </c>
      <c r="P98" s="11"/>
    </row>
    <row r="99" spans="1:16" ht="15.75" customHeight="1">
      <c r="A99" s="12"/>
      <c r="B99" s="9" t="s">
        <v>14</v>
      </c>
      <c r="C99" s="31">
        <v>0</v>
      </c>
      <c r="D99" s="31">
        <v>0</v>
      </c>
      <c r="E99" s="31">
        <v>0</v>
      </c>
      <c r="F99" s="31">
        <v>0</v>
      </c>
      <c r="G99" s="31">
        <v>0</v>
      </c>
      <c r="H99" s="31">
        <v>0</v>
      </c>
      <c r="I99" s="31">
        <v>0</v>
      </c>
      <c r="J99" s="31">
        <v>0</v>
      </c>
      <c r="K99" s="31">
        <v>0</v>
      </c>
      <c r="L99" s="31">
        <v>0</v>
      </c>
      <c r="M99" s="31">
        <v>0</v>
      </c>
      <c r="N99" s="31">
        <v>0</v>
      </c>
      <c r="O99" s="31">
        <v>0</v>
      </c>
      <c r="P99" s="11"/>
    </row>
    <row r="100" spans="1:16" ht="15.75" customHeight="1">
      <c r="A100" s="12"/>
      <c r="B100" s="9" t="s">
        <v>15</v>
      </c>
      <c r="C100" s="31">
        <v>0</v>
      </c>
      <c r="D100" s="31">
        <v>0</v>
      </c>
      <c r="E100" s="31">
        <v>0</v>
      </c>
      <c r="F100" s="31">
        <v>0</v>
      </c>
      <c r="G100" s="31">
        <v>0</v>
      </c>
      <c r="H100" s="31">
        <v>0</v>
      </c>
      <c r="I100" s="31">
        <v>0</v>
      </c>
      <c r="J100" s="31">
        <v>0</v>
      </c>
      <c r="K100" s="31">
        <v>0</v>
      </c>
      <c r="L100" s="31">
        <v>0</v>
      </c>
      <c r="M100" s="31">
        <v>0</v>
      </c>
      <c r="N100" s="31">
        <v>0</v>
      </c>
      <c r="O100" s="31">
        <v>0</v>
      </c>
      <c r="P100" s="11"/>
    </row>
    <row r="101" spans="1:16" ht="15.75" customHeight="1">
      <c r="A101" s="14"/>
      <c r="B101" s="10" t="s">
        <v>16</v>
      </c>
      <c r="C101" s="31">
        <v>0</v>
      </c>
      <c r="D101" s="31">
        <v>0</v>
      </c>
      <c r="E101" s="31">
        <v>0</v>
      </c>
      <c r="F101" s="31">
        <v>0</v>
      </c>
      <c r="G101" s="31">
        <v>0</v>
      </c>
      <c r="H101" s="31">
        <v>0</v>
      </c>
      <c r="I101" s="31">
        <v>0</v>
      </c>
      <c r="J101" s="31">
        <v>0</v>
      </c>
      <c r="K101" s="31">
        <v>0</v>
      </c>
      <c r="L101" s="31">
        <v>0</v>
      </c>
      <c r="M101" s="31">
        <v>0</v>
      </c>
      <c r="N101" s="31">
        <v>0</v>
      </c>
      <c r="O101" s="31">
        <v>0</v>
      </c>
      <c r="P101" s="11"/>
    </row>
    <row r="102" spans="1:16" ht="15.75" customHeight="1">
      <c r="A102" s="12"/>
      <c r="B102" s="9" t="s">
        <v>18</v>
      </c>
      <c r="C102" s="31">
        <f>SUM(C103:C107)</f>
        <v>18.6624</v>
      </c>
      <c r="D102" s="31">
        <f aca="true" t="shared" si="16" ref="D102:O102">SUM(D103:D107)</f>
        <v>1.5552</v>
      </c>
      <c r="E102" s="31">
        <f t="shared" si="16"/>
        <v>1.5552</v>
      </c>
      <c r="F102" s="31">
        <f t="shared" si="16"/>
        <v>1.5552</v>
      </c>
      <c r="G102" s="31">
        <f t="shared" si="16"/>
        <v>1.5552</v>
      </c>
      <c r="H102" s="31">
        <f t="shared" si="16"/>
        <v>1.5552</v>
      </c>
      <c r="I102" s="31">
        <f t="shared" si="16"/>
        <v>1.5552</v>
      </c>
      <c r="J102" s="31">
        <f t="shared" si="16"/>
        <v>1.5552</v>
      </c>
      <c r="K102" s="31">
        <f t="shared" si="16"/>
        <v>1.5552</v>
      </c>
      <c r="L102" s="31">
        <f t="shared" si="16"/>
        <v>1.5552</v>
      </c>
      <c r="M102" s="31">
        <f t="shared" si="16"/>
        <v>1.5552</v>
      </c>
      <c r="N102" s="31">
        <f t="shared" si="16"/>
        <v>1.5552</v>
      </c>
      <c r="O102" s="31">
        <f t="shared" si="16"/>
        <v>1.5552</v>
      </c>
      <c r="P102" s="11"/>
    </row>
    <row r="103" spans="1:16" ht="15.75" customHeight="1">
      <c r="A103" s="12"/>
      <c r="B103" s="9" t="s">
        <v>12</v>
      </c>
      <c r="C103" s="31">
        <v>0</v>
      </c>
      <c r="D103" s="31">
        <v>0</v>
      </c>
      <c r="E103" s="31">
        <v>0</v>
      </c>
      <c r="F103" s="31">
        <v>0</v>
      </c>
      <c r="G103" s="31">
        <v>0</v>
      </c>
      <c r="H103" s="31">
        <v>0</v>
      </c>
      <c r="I103" s="31">
        <v>0</v>
      </c>
      <c r="J103" s="31">
        <v>0</v>
      </c>
      <c r="K103" s="31">
        <v>0</v>
      </c>
      <c r="L103" s="31">
        <v>0</v>
      </c>
      <c r="M103" s="31">
        <v>0</v>
      </c>
      <c r="N103" s="31">
        <v>0</v>
      </c>
      <c r="O103" s="31">
        <v>0</v>
      </c>
      <c r="P103" s="11"/>
    </row>
    <row r="104" spans="1:16" ht="15.75" customHeight="1">
      <c r="A104" s="12" t="s">
        <v>27</v>
      </c>
      <c r="B104" s="9" t="s">
        <v>13</v>
      </c>
      <c r="C104" s="31">
        <v>18.6624</v>
      </c>
      <c r="D104" s="31">
        <v>1.5552</v>
      </c>
      <c r="E104" s="31">
        <v>1.5552</v>
      </c>
      <c r="F104" s="31">
        <v>1.5552</v>
      </c>
      <c r="G104" s="31">
        <v>1.5552</v>
      </c>
      <c r="H104" s="31">
        <v>1.5552</v>
      </c>
      <c r="I104" s="31">
        <v>1.5552</v>
      </c>
      <c r="J104" s="31">
        <v>1.5552</v>
      </c>
      <c r="K104" s="31">
        <v>1.5552</v>
      </c>
      <c r="L104" s="31">
        <v>1.5552</v>
      </c>
      <c r="M104" s="31">
        <v>1.5552</v>
      </c>
      <c r="N104" s="31">
        <v>1.5552</v>
      </c>
      <c r="O104" s="31">
        <v>1.5552</v>
      </c>
      <c r="P104" s="11"/>
    </row>
    <row r="105" spans="1:16" ht="15.75" customHeight="1">
      <c r="A105" s="12"/>
      <c r="B105" s="9" t="s">
        <v>14</v>
      </c>
      <c r="C105" s="31">
        <v>0</v>
      </c>
      <c r="D105" s="31">
        <v>0</v>
      </c>
      <c r="E105" s="31">
        <v>0</v>
      </c>
      <c r="F105" s="31">
        <v>0</v>
      </c>
      <c r="G105" s="31">
        <v>0</v>
      </c>
      <c r="H105" s="31">
        <v>0</v>
      </c>
      <c r="I105" s="31">
        <v>0</v>
      </c>
      <c r="J105" s="31">
        <v>0</v>
      </c>
      <c r="K105" s="31">
        <v>0</v>
      </c>
      <c r="L105" s="31">
        <v>0</v>
      </c>
      <c r="M105" s="31">
        <v>0</v>
      </c>
      <c r="N105" s="31">
        <v>0</v>
      </c>
      <c r="O105" s="31">
        <v>0</v>
      </c>
      <c r="P105" s="11"/>
    </row>
    <row r="106" spans="1:16" ht="15.75" customHeight="1">
      <c r="A106" s="12"/>
      <c r="B106" s="9" t="s">
        <v>15</v>
      </c>
      <c r="C106" s="31">
        <v>0</v>
      </c>
      <c r="D106" s="31">
        <v>0</v>
      </c>
      <c r="E106" s="31">
        <v>0</v>
      </c>
      <c r="F106" s="31">
        <v>0</v>
      </c>
      <c r="G106" s="31">
        <v>0</v>
      </c>
      <c r="H106" s="31">
        <v>0</v>
      </c>
      <c r="I106" s="31">
        <v>0</v>
      </c>
      <c r="J106" s="31">
        <v>0</v>
      </c>
      <c r="K106" s="31">
        <v>0</v>
      </c>
      <c r="L106" s="31">
        <v>0</v>
      </c>
      <c r="M106" s="31">
        <v>0</v>
      </c>
      <c r="N106" s="31">
        <v>0</v>
      </c>
      <c r="O106" s="31">
        <v>0</v>
      </c>
      <c r="P106" s="11"/>
    </row>
    <row r="107" spans="1:16" ht="15.75" customHeight="1">
      <c r="A107" s="14"/>
      <c r="B107" s="10" t="s">
        <v>16</v>
      </c>
      <c r="C107" s="31">
        <v>0</v>
      </c>
      <c r="D107" s="31">
        <v>0</v>
      </c>
      <c r="E107" s="31">
        <v>0</v>
      </c>
      <c r="F107" s="31">
        <v>0</v>
      </c>
      <c r="G107" s="31">
        <v>0</v>
      </c>
      <c r="H107" s="31">
        <v>0</v>
      </c>
      <c r="I107" s="31">
        <v>0</v>
      </c>
      <c r="J107" s="31">
        <v>0</v>
      </c>
      <c r="K107" s="31">
        <v>0</v>
      </c>
      <c r="L107" s="31">
        <v>0</v>
      </c>
      <c r="M107" s="31">
        <v>0</v>
      </c>
      <c r="N107" s="31">
        <v>0</v>
      </c>
      <c r="O107" s="31">
        <v>0</v>
      </c>
      <c r="P107" s="11"/>
    </row>
    <row r="108" spans="1:16" ht="15.75" customHeight="1">
      <c r="A108" s="12"/>
      <c r="B108" s="9" t="s">
        <v>18</v>
      </c>
      <c r="C108" s="31">
        <f>SUM(C109:C113)</f>
        <v>0</v>
      </c>
      <c r="D108" s="31">
        <f aca="true" t="shared" si="17" ref="D108:O108">SUM(D109:D113)</f>
        <v>0</v>
      </c>
      <c r="E108" s="31">
        <f t="shared" si="17"/>
        <v>0</v>
      </c>
      <c r="F108" s="31">
        <f t="shared" si="17"/>
        <v>0</v>
      </c>
      <c r="G108" s="31">
        <f t="shared" si="17"/>
        <v>0</v>
      </c>
      <c r="H108" s="31">
        <f t="shared" si="17"/>
        <v>0</v>
      </c>
      <c r="I108" s="31">
        <f t="shared" si="17"/>
        <v>0</v>
      </c>
      <c r="J108" s="31">
        <f t="shared" si="17"/>
        <v>0</v>
      </c>
      <c r="K108" s="31">
        <f t="shared" si="17"/>
        <v>0</v>
      </c>
      <c r="L108" s="31">
        <f t="shared" si="17"/>
        <v>0</v>
      </c>
      <c r="M108" s="31">
        <f t="shared" si="17"/>
        <v>0</v>
      </c>
      <c r="N108" s="31">
        <f t="shared" si="17"/>
        <v>0</v>
      </c>
      <c r="O108" s="31">
        <f t="shared" si="17"/>
        <v>0</v>
      </c>
      <c r="P108" s="11"/>
    </row>
    <row r="109" spans="1:16" ht="15.75" customHeight="1">
      <c r="A109" s="12"/>
      <c r="B109" s="9" t="s">
        <v>12</v>
      </c>
      <c r="C109" s="31">
        <v>0</v>
      </c>
      <c r="D109" s="31">
        <v>0</v>
      </c>
      <c r="E109" s="31">
        <v>0</v>
      </c>
      <c r="F109" s="31">
        <v>0</v>
      </c>
      <c r="G109" s="31">
        <v>0</v>
      </c>
      <c r="H109" s="31">
        <v>0</v>
      </c>
      <c r="I109" s="31">
        <v>0</v>
      </c>
      <c r="J109" s="31">
        <v>0</v>
      </c>
      <c r="K109" s="31">
        <v>0</v>
      </c>
      <c r="L109" s="31">
        <v>0</v>
      </c>
      <c r="M109" s="31">
        <v>0</v>
      </c>
      <c r="N109" s="31">
        <v>0</v>
      </c>
      <c r="O109" s="31">
        <v>0</v>
      </c>
      <c r="P109" s="11"/>
    </row>
    <row r="110" spans="1:16" ht="15.75" customHeight="1">
      <c r="A110" s="12" t="s">
        <v>28</v>
      </c>
      <c r="B110" s="9" t="s">
        <v>13</v>
      </c>
      <c r="C110" s="31">
        <v>0</v>
      </c>
      <c r="D110" s="31">
        <v>0</v>
      </c>
      <c r="E110" s="31">
        <v>0</v>
      </c>
      <c r="F110" s="31">
        <v>0</v>
      </c>
      <c r="G110" s="31">
        <v>0</v>
      </c>
      <c r="H110" s="31">
        <v>0</v>
      </c>
      <c r="I110" s="31">
        <v>0</v>
      </c>
      <c r="J110" s="31">
        <v>0</v>
      </c>
      <c r="K110" s="31">
        <v>0</v>
      </c>
      <c r="L110" s="31">
        <v>0</v>
      </c>
      <c r="M110" s="31">
        <v>0</v>
      </c>
      <c r="N110" s="31">
        <v>0</v>
      </c>
      <c r="O110" s="31">
        <v>0</v>
      </c>
      <c r="P110" s="11"/>
    </row>
    <row r="111" spans="1:16" ht="15.75" customHeight="1">
      <c r="A111" s="12"/>
      <c r="B111" s="9" t="s">
        <v>14</v>
      </c>
      <c r="C111" s="31">
        <v>0</v>
      </c>
      <c r="D111" s="31">
        <v>0</v>
      </c>
      <c r="E111" s="31">
        <v>0</v>
      </c>
      <c r="F111" s="31">
        <v>0</v>
      </c>
      <c r="G111" s="31">
        <v>0</v>
      </c>
      <c r="H111" s="31">
        <v>0</v>
      </c>
      <c r="I111" s="31">
        <v>0</v>
      </c>
      <c r="J111" s="31">
        <v>0</v>
      </c>
      <c r="K111" s="31">
        <v>0</v>
      </c>
      <c r="L111" s="31">
        <v>0</v>
      </c>
      <c r="M111" s="31">
        <v>0</v>
      </c>
      <c r="N111" s="31">
        <v>0</v>
      </c>
      <c r="O111" s="31">
        <v>0</v>
      </c>
      <c r="P111" s="11"/>
    </row>
    <row r="112" spans="1:16" ht="15.75" customHeight="1">
      <c r="A112" s="12"/>
      <c r="B112" s="9" t="s">
        <v>15</v>
      </c>
      <c r="C112" s="31">
        <v>0</v>
      </c>
      <c r="D112" s="31">
        <v>0</v>
      </c>
      <c r="E112" s="31">
        <v>0</v>
      </c>
      <c r="F112" s="31">
        <v>0</v>
      </c>
      <c r="G112" s="31">
        <v>0</v>
      </c>
      <c r="H112" s="31">
        <v>0</v>
      </c>
      <c r="I112" s="31">
        <v>0</v>
      </c>
      <c r="J112" s="31">
        <v>0</v>
      </c>
      <c r="K112" s="31">
        <v>0</v>
      </c>
      <c r="L112" s="31">
        <v>0</v>
      </c>
      <c r="M112" s="31">
        <v>0</v>
      </c>
      <c r="N112" s="31">
        <v>0</v>
      </c>
      <c r="O112" s="31">
        <v>0</v>
      </c>
      <c r="P112" s="11"/>
    </row>
    <row r="113" spans="1:16" ht="15.75" customHeight="1">
      <c r="A113" s="14"/>
      <c r="B113" s="10" t="s">
        <v>16</v>
      </c>
      <c r="C113" s="31">
        <v>0</v>
      </c>
      <c r="D113" s="31">
        <v>0</v>
      </c>
      <c r="E113" s="31">
        <v>0</v>
      </c>
      <c r="F113" s="31">
        <v>0</v>
      </c>
      <c r="G113" s="31">
        <v>0</v>
      </c>
      <c r="H113" s="31">
        <v>0</v>
      </c>
      <c r="I113" s="31">
        <v>0</v>
      </c>
      <c r="J113" s="31">
        <v>0</v>
      </c>
      <c r="K113" s="31">
        <v>0</v>
      </c>
      <c r="L113" s="31">
        <v>0</v>
      </c>
      <c r="M113" s="31">
        <v>0</v>
      </c>
      <c r="N113" s="31">
        <v>0</v>
      </c>
      <c r="O113" s="31">
        <v>0</v>
      </c>
      <c r="P113" s="11"/>
    </row>
    <row r="114" spans="1:16" ht="15.75" customHeight="1">
      <c r="A114" s="12"/>
      <c r="B114" s="9" t="s">
        <v>18</v>
      </c>
      <c r="C114" s="31">
        <f>SUM(C115:C119)</f>
        <v>0</v>
      </c>
      <c r="D114" s="31">
        <f aca="true" t="shared" si="18" ref="D114:O114">SUM(D115:D119)</f>
        <v>0</v>
      </c>
      <c r="E114" s="31">
        <f t="shared" si="18"/>
        <v>0</v>
      </c>
      <c r="F114" s="31">
        <f t="shared" si="18"/>
        <v>0</v>
      </c>
      <c r="G114" s="31">
        <f t="shared" si="18"/>
        <v>0</v>
      </c>
      <c r="H114" s="31">
        <f t="shared" si="18"/>
        <v>0</v>
      </c>
      <c r="I114" s="31">
        <f t="shared" si="18"/>
        <v>0</v>
      </c>
      <c r="J114" s="31">
        <f t="shared" si="18"/>
        <v>0</v>
      </c>
      <c r="K114" s="31">
        <f t="shared" si="18"/>
        <v>0</v>
      </c>
      <c r="L114" s="31">
        <f t="shared" si="18"/>
        <v>0</v>
      </c>
      <c r="M114" s="31">
        <f t="shared" si="18"/>
        <v>0</v>
      </c>
      <c r="N114" s="31">
        <f t="shared" si="18"/>
        <v>0</v>
      </c>
      <c r="O114" s="31">
        <f t="shared" si="18"/>
        <v>0</v>
      </c>
      <c r="P114" s="11"/>
    </row>
    <row r="115" spans="1:16" ht="15.75" customHeight="1">
      <c r="A115" s="12"/>
      <c r="B115" s="9" t="s">
        <v>12</v>
      </c>
      <c r="C115" s="31">
        <v>0</v>
      </c>
      <c r="D115" s="31">
        <v>0</v>
      </c>
      <c r="E115" s="31">
        <v>0</v>
      </c>
      <c r="F115" s="31">
        <v>0</v>
      </c>
      <c r="G115" s="31">
        <v>0</v>
      </c>
      <c r="H115" s="31">
        <v>0</v>
      </c>
      <c r="I115" s="31">
        <v>0</v>
      </c>
      <c r="J115" s="31">
        <v>0</v>
      </c>
      <c r="K115" s="31">
        <v>0</v>
      </c>
      <c r="L115" s="31">
        <v>0</v>
      </c>
      <c r="M115" s="31">
        <v>0</v>
      </c>
      <c r="N115" s="31">
        <v>0</v>
      </c>
      <c r="O115" s="31">
        <v>0</v>
      </c>
      <c r="P115" s="11"/>
    </row>
    <row r="116" spans="1:16" ht="15.75" customHeight="1">
      <c r="A116" s="12" t="s">
        <v>29</v>
      </c>
      <c r="B116" s="9" t="s">
        <v>13</v>
      </c>
      <c r="C116" s="31">
        <v>0</v>
      </c>
      <c r="D116" s="31">
        <v>0</v>
      </c>
      <c r="E116" s="31">
        <v>0</v>
      </c>
      <c r="F116" s="31">
        <v>0</v>
      </c>
      <c r="G116" s="31">
        <v>0</v>
      </c>
      <c r="H116" s="31">
        <v>0</v>
      </c>
      <c r="I116" s="31">
        <v>0</v>
      </c>
      <c r="J116" s="31">
        <v>0</v>
      </c>
      <c r="K116" s="31">
        <v>0</v>
      </c>
      <c r="L116" s="31">
        <v>0</v>
      </c>
      <c r="M116" s="31">
        <v>0</v>
      </c>
      <c r="N116" s="31">
        <v>0</v>
      </c>
      <c r="O116" s="31">
        <v>0</v>
      </c>
      <c r="P116" s="11"/>
    </row>
    <row r="117" spans="1:16" ht="15.75" customHeight="1">
      <c r="A117" s="12"/>
      <c r="B117" s="9" t="s">
        <v>14</v>
      </c>
      <c r="C117" s="31">
        <v>0</v>
      </c>
      <c r="D117" s="31">
        <v>0</v>
      </c>
      <c r="E117" s="31">
        <v>0</v>
      </c>
      <c r="F117" s="31">
        <v>0</v>
      </c>
      <c r="G117" s="31">
        <v>0</v>
      </c>
      <c r="H117" s="31">
        <v>0</v>
      </c>
      <c r="I117" s="31">
        <v>0</v>
      </c>
      <c r="J117" s="31">
        <v>0</v>
      </c>
      <c r="K117" s="31">
        <v>0</v>
      </c>
      <c r="L117" s="31">
        <v>0</v>
      </c>
      <c r="M117" s="31">
        <v>0</v>
      </c>
      <c r="N117" s="31">
        <v>0</v>
      </c>
      <c r="O117" s="31">
        <v>0</v>
      </c>
      <c r="P117" s="11"/>
    </row>
    <row r="118" spans="1:16" ht="15.75" customHeight="1">
      <c r="A118" s="12"/>
      <c r="B118" s="9" t="s">
        <v>15</v>
      </c>
      <c r="C118" s="31">
        <v>0</v>
      </c>
      <c r="D118" s="31">
        <v>0</v>
      </c>
      <c r="E118" s="31">
        <v>0</v>
      </c>
      <c r="F118" s="31">
        <v>0</v>
      </c>
      <c r="G118" s="31">
        <v>0</v>
      </c>
      <c r="H118" s="31">
        <v>0</v>
      </c>
      <c r="I118" s="31">
        <v>0</v>
      </c>
      <c r="J118" s="31">
        <v>0</v>
      </c>
      <c r="K118" s="31">
        <v>0</v>
      </c>
      <c r="L118" s="31">
        <v>0</v>
      </c>
      <c r="M118" s="31">
        <v>0</v>
      </c>
      <c r="N118" s="31">
        <v>0</v>
      </c>
      <c r="O118" s="31">
        <v>0</v>
      </c>
      <c r="P118" s="11"/>
    </row>
    <row r="119" spans="1:16" ht="15.75" customHeight="1">
      <c r="A119" s="14"/>
      <c r="B119" s="10" t="s">
        <v>16</v>
      </c>
      <c r="C119" s="31">
        <v>0</v>
      </c>
      <c r="D119" s="31">
        <v>0</v>
      </c>
      <c r="E119" s="31">
        <v>0</v>
      </c>
      <c r="F119" s="31">
        <v>0</v>
      </c>
      <c r="G119" s="31">
        <v>0</v>
      </c>
      <c r="H119" s="31">
        <v>0</v>
      </c>
      <c r="I119" s="31">
        <v>0</v>
      </c>
      <c r="J119" s="31">
        <v>0</v>
      </c>
      <c r="K119" s="31">
        <v>0</v>
      </c>
      <c r="L119" s="31">
        <v>0</v>
      </c>
      <c r="M119" s="31">
        <v>0</v>
      </c>
      <c r="N119" s="31">
        <v>0</v>
      </c>
      <c r="O119" s="31">
        <v>0</v>
      </c>
      <c r="P119" s="11"/>
    </row>
    <row r="120" spans="1:16" ht="15.75" customHeight="1">
      <c r="A120" s="12"/>
      <c r="B120" s="9" t="s">
        <v>18</v>
      </c>
      <c r="C120" s="31">
        <f>SUM(C121:C125)</f>
        <v>0</v>
      </c>
      <c r="D120" s="31">
        <f aca="true" t="shared" si="19" ref="D120:O120">SUM(D121:D125)</f>
        <v>0</v>
      </c>
      <c r="E120" s="31">
        <f t="shared" si="19"/>
        <v>0</v>
      </c>
      <c r="F120" s="31">
        <f t="shared" si="19"/>
        <v>0</v>
      </c>
      <c r="G120" s="31">
        <f t="shared" si="19"/>
        <v>0</v>
      </c>
      <c r="H120" s="31">
        <f t="shared" si="19"/>
        <v>0</v>
      </c>
      <c r="I120" s="31">
        <f t="shared" si="19"/>
        <v>0</v>
      </c>
      <c r="J120" s="31">
        <f t="shared" si="19"/>
        <v>0</v>
      </c>
      <c r="K120" s="31">
        <f t="shared" si="19"/>
        <v>0</v>
      </c>
      <c r="L120" s="31">
        <f t="shared" si="19"/>
        <v>0</v>
      </c>
      <c r="M120" s="31">
        <f t="shared" si="19"/>
        <v>0</v>
      </c>
      <c r="N120" s="31">
        <f t="shared" si="19"/>
        <v>0</v>
      </c>
      <c r="O120" s="31">
        <f t="shared" si="19"/>
        <v>0</v>
      </c>
      <c r="P120" s="11"/>
    </row>
    <row r="121" spans="1:16" ht="15.75" customHeight="1">
      <c r="A121" s="12"/>
      <c r="B121" s="9" t="s">
        <v>12</v>
      </c>
      <c r="C121" s="31">
        <v>0</v>
      </c>
      <c r="D121" s="31">
        <v>0</v>
      </c>
      <c r="E121" s="31">
        <v>0</v>
      </c>
      <c r="F121" s="31">
        <v>0</v>
      </c>
      <c r="G121" s="31">
        <v>0</v>
      </c>
      <c r="H121" s="31">
        <v>0</v>
      </c>
      <c r="I121" s="31">
        <v>0</v>
      </c>
      <c r="J121" s="31">
        <v>0</v>
      </c>
      <c r="K121" s="31">
        <v>0</v>
      </c>
      <c r="L121" s="31">
        <v>0</v>
      </c>
      <c r="M121" s="31">
        <v>0</v>
      </c>
      <c r="N121" s="31">
        <v>0</v>
      </c>
      <c r="O121" s="31">
        <v>0</v>
      </c>
      <c r="P121" s="11"/>
    </row>
    <row r="122" spans="1:16" ht="15.75" customHeight="1">
      <c r="A122" s="12" t="s">
        <v>53</v>
      </c>
      <c r="B122" s="9" t="s">
        <v>13</v>
      </c>
      <c r="C122" s="31">
        <v>0</v>
      </c>
      <c r="D122" s="31">
        <v>0</v>
      </c>
      <c r="E122" s="31">
        <v>0</v>
      </c>
      <c r="F122" s="31">
        <v>0</v>
      </c>
      <c r="G122" s="31">
        <v>0</v>
      </c>
      <c r="H122" s="31">
        <v>0</v>
      </c>
      <c r="I122" s="31">
        <v>0</v>
      </c>
      <c r="J122" s="31">
        <v>0</v>
      </c>
      <c r="K122" s="31">
        <v>0</v>
      </c>
      <c r="L122" s="31">
        <v>0</v>
      </c>
      <c r="M122" s="31">
        <v>0</v>
      </c>
      <c r="N122" s="31">
        <v>0</v>
      </c>
      <c r="O122" s="31">
        <v>0</v>
      </c>
      <c r="P122" s="11"/>
    </row>
    <row r="123" spans="1:16" ht="15.75" customHeight="1">
      <c r="A123" s="12"/>
      <c r="B123" s="9" t="s">
        <v>14</v>
      </c>
      <c r="C123" s="31">
        <v>0</v>
      </c>
      <c r="D123" s="31">
        <v>0</v>
      </c>
      <c r="E123" s="31">
        <v>0</v>
      </c>
      <c r="F123" s="31">
        <v>0</v>
      </c>
      <c r="G123" s="31">
        <v>0</v>
      </c>
      <c r="H123" s="31">
        <v>0</v>
      </c>
      <c r="I123" s="31">
        <v>0</v>
      </c>
      <c r="J123" s="31">
        <v>0</v>
      </c>
      <c r="K123" s="31">
        <v>0</v>
      </c>
      <c r="L123" s="31">
        <v>0</v>
      </c>
      <c r="M123" s="31">
        <v>0</v>
      </c>
      <c r="N123" s="31">
        <v>0</v>
      </c>
      <c r="O123" s="31">
        <v>0</v>
      </c>
      <c r="P123" s="11"/>
    </row>
    <row r="124" spans="1:16" ht="15.75" customHeight="1">
      <c r="A124" s="12"/>
      <c r="B124" s="9" t="s">
        <v>15</v>
      </c>
      <c r="C124" s="31">
        <v>0</v>
      </c>
      <c r="D124" s="31">
        <v>0</v>
      </c>
      <c r="E124" s="31">
        <v>0</v>
      </c>
      <c r="F124" s="31">
        <v>0</v>
      </c>
      <c r="G124" s="31">
        <v>0</v>
      </c>
      <c r="H124" s="31">
        <v>0</v>
      </c>
      <c r="I124" s="31">
        <v>0</v>
      </c>
      <c r="J124" s="31">
        <v>0</v>
      </c>
      <c r="K124" s="31">
        <v>0</v>
      </c>
      <c r="L124" s="31">
        <v>0</v>
      </c>
      <c r="M124" s="31">
        <v>0</v>
      </c>
      <c r="N124" s="31">
        <v>0</v>
      </c>
      <c r="O124" s="31">
        <v>0</v>
      </c>
      <c r="P124" s="11"/>
    </row>
    <row r="125" spans="1:16" ht="15.75" customHeight="1">
      <c r="A125" s="14"/>
      <c r="B125" s="10" t="s">
        <v>16</v>
      </c>
      <c r="C125" s="31">
        <v>0</v>
      </c>
      <c r="D125" s="31">
        <v>0</v>
      </c>
      <c r="E125" s="31">
        <v>0</v>
      </c>
      <c r="F125" s="31">
        <v>0</v>
      </c>
      <c r="G125" s="31">
        <v>0</v>
      </c>
      <c r="H125" s="31">
        <v>0</v>
      </c>
      <c r="I125" s="31">
        <v>0</v>
      </c>
      <c r="J125" s="31">
        <v>0</v>
      </c>
      <c r="K125" s="31">
        <v>0</v>
      </c>
      <c r="L125" s="31">
        <v>0</v>
      </c>
      <c r="M125" s="31">
        <v>0</v>
      </c>
      <c r="N125" s="31">
        <v>0</v>
      </c>
      <c r="O125" s="31">
        <v>0</v>
      </c>
      <c r="P125" s="11"/>
    </row>
    <row r="126" spans="1:16" ht="15.75" customHeight="1">
      <c r="A126" s="12"/>
      <c r="B126" s="9" t="s">
        <v>18</v>
      </c>
      <c r="C126" s="31">
        <f>SUM(C127:C131)</f>
        <v>0</v>
      </c>
      <c r="D126" s="31">
        <f aca="true" t="shared" si="20" ref="D126:O126">SUM(D127:D131)</f>
        <v>0</v>
      </c>
      <c r="E126" s="31">
        <f t="shared" si="20"/>
        <v>0</v>
      </c>
      <c r="F126" s="31">
        <f t="shared" si="20"/>
        <v>0</v>
      </c>
      <c r="G126" s="31">
        <f t="shared" si="20"/>
        <v>0</v>
      </c>
      <c r="H126" s="31">
        <f t="shared" si="20"/>
        <v>0</v>
      </c>
      <c r="I126" s="31">
        <f t="shared" si="20"/>
        <v>0</v>
      </c>
      <c r="J126" s="31">
        <f t="shared" si="20"/>
        <v>0</v>
      </c>
      <c r="K126" s="31">
        <f t="shared" si="20"/>
        <v>0</v>
      </c>
      <c r="L126" s="31">
        <f t="shared" si="20"/>
        <v>0</v>
      </c>
      <c r="M126" s="31">
        <f t="shared" si="20"/>
        <v>0</v>
      </c>
      <c r="N126" s="31">
        <f t="shared" si="20"/>
        <v>0</v>
      </c>
      <c r="O126" s="31">
        <f t="shared" si="20"/>
        <v>0</v>
      </c>
      <c r="P126" s="11"/>
    </row>
    <row r="127" spans="1:16" ht="15.75" customHeight="1">
      <c r="A127" s="12"/>
      <c r="B127" s="9" t="s">
        <v>12</v>
      </c>
      <c r="C127" s="31">
        <v>0</v>
      </c>
      <c r="D127" s="31">
        <v>0</v>
      </c>
      <c r="E127" s="31">
        <v>0</v>
      </c>
      <c r="F127" s="31">
        <v>0</v>
      </c>
      <c r="G127" s="31">
        <v>0</v>
      </c>
      <c r="H127" s="31">
        <v>0</v>
      </c>
      <c r="I127" s="31">
        <v>0</v>
      </c>
      <c r="J127" s="31">
        <v>0</v>
      </c>
      <c r="K127" s="31">
        <v>0</v>
      </c>
      <c r="L127" s="31">
        <v>0</v>
      </c>
      <c r="M127" s="31">
        <v>0</v>
      </c>
      <c r="N127" s="31">
        <v>0</v>
      </c>
      <c r="O127" s="31">
        <v>0</v>
      </c>
      <c r="P127" s="11"/>
    </row>
    <row r="128" spans="1:16" ht="15.75" customHeight="1">
      <c r="A128" s="12" t="s">
        <v>30</v>
      </c>
      <c r="B128" s="9" t="s">
        <v>13</v>
      </c>
      <c r="C128" s="31">
        <v>0</v>
      </c>
      <c r="D128" s="31">
        <v>0</v>
      </c>
      <c r="E128" s="31">
        <v>0</v>
      </c>
      <c r="F128" s="31">
        <v>0</v>
      </c>
      <c r="G128" s="31">
        <v>0</v>
      </c>
      <c r="H128" s="31">
        <v>0</v>
      </c>
      <c r="I128" s="31">
        <v>0</v>
      </c>
      <c r="J128" s="31">
        <v>0</v>
      </c>
      <c r="K128" s="31">
        <v>0</v>
      </c>
      <c r="L128" s="31">
        <v>0</v>
      </c>
      <c r="M128" s="31">
        <v>0</v>
      </c>
      <c r="N128" s="31">
        <v>0</v>
      </c>
      <c r="O128" s="31">
        <v>0</v>
      </c>
      <c r="P128" s="11"/>
    </row>
    <row r="129" spans="1:16" ht="15.75" customHeight="1">
      <c r="A129" s="12"/>
      <c r="B129" s="9" t="s">
        <v>14</v>
      </c>
      <c r="C129" s="31">
        <v>0</v>
      </c>
      <c r="D129" s="31">
        <v>0</v>
      </c>
      <c r="E129" s="31">
        <v>0</v>
      </c>
      <c r="F129" s="31">
        <v>0</v>
      </c>
      <c r="G129" s="31">
        <v>0</v>
      </c>
      <c r="H129" s="31">
        <v>0</v>
      </c>
      <c r="I129" s="31">
        <v>0</v>
      </c>
      <c r="J129" s="31">
        <v>0</v>
      </c>
      <c r="K129" s="31">
        <v>0</v>
      </c>
      <c r="L129" s="31">
        <v>0</v>
      </c>
      <c r="M129" s="31">
        <v>0</v>
      </c>
      <c r="N129" s="31">
        <v>0</v>
      </c>
      <c r="O129" s="31">
        <v>0</v>
      </c>
      <c r="P129" s="11"/>
    </row>
    <row r="130" spans="1:16" ht="15.75" customHeight="1">
      <c r="A130" s="12"/>
      <c r="B130" s="9" t="s">
        <v>15</v>
      </c>
      <c r="C130" s="31">
        <v>0</v>
      </c>
      <c r="D130" s="31">
        <v>0</v>
      </c>
      <c r="E130" s="31">
        <v>0</v>
      </c>
      <c r="F130" s="31">
        <v>0</v>
      </c>
      <c r="G130" s="31">
        <v>0</v>
      </c>
      <c r="H130" s="31">
        <v>0</v>
      </c>
      <c r="I130" s="31">
        <v>0</v>
      </c>
      <c r="J130" s="31">
        <v>0</v>
      </c>
      <c r="K130" s="31">
        <v>0</v>
      </c>
      <c r="L130" s="31">
        <v>0</v>
      </c>
      <c r="M130" s="31">
        <v>0</v>
      </c>
      <c r="N130" s="31">
        <v>0</v>
      </c>
      <c r="O130" s="31">
        <v>0</v>
      </c>
      <c r="P130" s="11"/>
    </row>
    <row r="131" spans="1:16" ht="15.75" customHeight="1">
      <c r="A131" s="14"/>
      <c r="B131" s="10" t="s">
        <v>16</v>
      </c>
      <c r="C131" s="32">
        <v>0</v>
      </c>
      <c r="D131" s="32">
        <v>0</v>
      </c>
      <c r="E131" s="32">
        <v>0</v>
      </c>
      <c r="F131" s="32">
        <v>0</v>
      </c>
      <c r="G131" s="32">
        <v>0</v>
      </c>
      <c r="H131" s="32">
        <v>0</v>
      </c>
      <c r="I131" s="32">
        <v>0</v>
      </c>
      <c r="J131" s="32">
        <v>0</v>
      </c>
      <c r="K131" s="32">
        <v>0</v>
      </c>
      <c r="L131" s="32">
        <v>0</v>
      </c>
      <c r="M131" s="32">
        <v>0</v>
      </c>
      <c r="N131" s="32">
        <v>0</v>
      </c>
      <c r="O131" s="32">
        <v>0</v>
      </c>
      <c r="P131" s="11"/>
    </row>
    <row r="132" spans="1:16" ht="15.75" customHeight="1">
      <c r="A132" s="19"/>
      <c r="B132" s="20" t="s">
        <v>18</v>
      </c>
      <c r="C132" s="33">
        <f>SUM(C133:C137)</f>
        <v>0</v>
      </c>
      <c r="D132" s="33">
        <f aca="true" t="shared" si="21" ref="D132:O132">SUM(D133:D137)</f>
        <v>0</v>
      </c>
      <c r="E132" s="33">
        <f t="shared" si="21"/>
        <v>0</v>
      </c>
      <c r="F132" s="33">
        <f t="shared" si="21"/>
        <v>0</v>
      </c>
      <c r="G132" s="33">
        <f t="shared" si="21"/>
        <v>0</v>
      </c>
      <c r="H132" s="33">
        <f t="shared" si="21"/>
        <v>0</v>
      </c>
      <c r="I132" s="33">
        <f t="shared" si="21"/>
        <v>0</v>
      </c>
      <c r="J132" s="33">
        <f t="shared" si="21"/>
        <v>0</v>
      </c>
      <c r="K132" s="33">
        <f t="shared" si="21"/>
        <v>0</v>
      </c>
      <c r="L132" s="33">
        <f t="shared" si="21"/>
        <v>0</v>
      </c>
      <c r="M132" s="33">
        <f t="shared" si="21"/>
        <v>0</v>
      </c>
      <c r="N132" s="33">
        <f t="shared" si="21"/>
        <v>0</v>
      </c>
      <c r="O132" s="33">
        <f t="shared" si="21"/>
        <v>0</v>
      </c>
      <c r="P132" s="11"/>
    </row>
    <row r="133" spans="1:16" ht="15.75" customHeight="1">
      <c r="A133" s="12"/>
      <c r="B133" s="9" t="s">
        <v>12</v>
      </c>
      <c r="C133" s="31">
        <v>0</v>
      </c>
      <c r="D133" s="31">
        <v>0</v>
      </c>
      <c r="E133" s="31">
        <v>0</v>
      </c>
      <c r="F133" s="31">
        <v>0</v>
      </c>
      <c r="G133" s="31">
        <v>0</v>
      </c>
      <c r="H133" s="31">
        <v>0</v>
      </c>
      <c r="I133" s="31">
        <v>0</v>
      </c>
      <c r="J133" s="31">
        <v>0</v>
      </c>
      <c r="K133" s="31">
        <v>0</v>
      </c>
      <c r="L133" s="31">
        <v>0</v>
      </c>
      <c r="M133" s="31">
        <v>0</v>
      </c>
      <c r="N133" s="31">
        <v>0</v>
      </c>
      <c r="O133" s="31">
        <v>0</v>
      </c>
      <c r="P133" s="11"/>
    </row>
    <row r="134" spans="1:16" ht="15.75" customHeight="1">
      <c r="A134" s="12" t="s">
        <v>54</v>
      </c>
      <c r="B134" s="9" t="s">
        <v>13</v>
      </c>
      <c r="C134" s="31">
        <v>0</v>
      </c>
      <c r="D134" s="31">
        <v>0</v>
      </c>
      <c r="E134" s="31">
        <v>0</v>
      </c>
      <c r="F134" s="31">
        <v>0</v>
      </c>
      <c r="G134" s="31">
        <v>0</v>
      </c>
      <c r="H134" s="31">
        <v>0</v>
      </c>
      <c r="I134" s="31">
        <v>0</v>
      </c>
      <c r="J134" s="31">
        <v>0</v>
      </c>
      <c r="K134" s="31">
        <v>0</v>
      </c>
      <c r="L134" s="31">
        <v>0</v>
      </c>
      <c r="M134" s="31">
        <v>0</v>
      </c>
      <c r="N134" s="31">
        <v>0</v>
      </c>
      <c r="O134" s="31">
        <v>0</v>
      </c>
      <c r="P134" s="11"/>
    </row>
    <row r="135" spans="1:16" ht="15.75" customHeight="1">
      <c r="A135" s="12"/>
      <c r="B135" s="9" t="s">
        <v>14</v>
      </c>
      <c r="C135" s="31">
        <v>0</v>
      </c>
      <c r="D135" s="31">
        <v>0</v>
      </c>
      <c r="E135" s="31">
        <v>0</v>
      </c>
      <c r="F135" s="31">
        <v>0</v>
      </c>
      <c r="G135" s="31">
        <v>0</v>
      </c>
      <c r="H135" s="31">
        <v>0</v>
      </c>
      <c r="I135" s="31">
        <v>0</v>
      </c>
      <c r="J135" s="31">
        <v>0</v>
      </c>
      <c r="K135" s="31">
        <v>0</v>
      </c>
      <c r="L135" s="31">
        <v>0</v>
      </c>
      <c r="M135" s="31">
        <v>0</v>
      </c>
      <c r="N135" s="31">
        <v>0</v>
      </c>
      <c r="O135" s="31">
        <v>0</v>
      </c>
      <c r="P135" s="11"/>
    </row>
    <row r="136" spans="1:16" ht="15.75" customHeight="1">
      <c r="A136" s="12"/>
      <c r="B136" s="9" t="s">
        <v>15</v>
      </c>
      <c r="C136" s="31">
        <v>0</v>
      </c>
      <c r="D136" s="31">
        <v>0</v>
      </c>
      <c r="E136" s="31">
        <v>0</v>
      </c>
      <c r="F136" s="31">
        <v>0</v>
      </c>
      <c r="G136" s="31">
        <v>0</v>
      </c>
      <c r="H136" s="31">
        <v>0</v>
      </c>
      <c r="I136" s="31">
        <v>0</v>
      </c>
      <c r="J136" s="31">
        <v>0</v>
      </c>
      <c r="K136" s="31">
        <v>0</v>
      </c>
      <c r="L136" s="31">
        <v>0</v>
      </c>
      <c r="M136" s="31">
        <v>0</v>
      </c>
      <c r="N136" s="31">
        <v>0</v>
      </c>
      <c r="O136" s="31">
        <v>0</v>
      </c>
      <c r="P136" s="11"/>
    </row>
    <row r="137" spans="1:16" ht="15.75" customHeight="1">
      <c r="A137" s="14"/>
      <c r="B137" s="10" t="s">
        <v>16</v>
      </c>
      <c r="C137" s="31">
        <v>0</v>
      </c>
      <c r="D137" s="31">
        <v>0</v>
      </c>
      <c r="E137" s="31">
        <v>0</v>
      </c>
      <c r="F137" s="31">
        <v>0</v>
      </c>
      <c r="G137" s="31">
        <v>0</v>
      </c>
      <c r="H137" s="31">
        <v>0</v>
      </c>
      <c r="I137" s="31">
        <v>0</v>
      </c>
      <c r="J137" s="31">
        <v>0</v>
      </c>
      <c r="K137" s="31">
        <v>0</v>
      </c>
      <c r="L137" s="31">
        <v>0</v>
      </c>
      <c r="M137" s="31">
        <v>0</v>
      </c>
      <c r="N137" s="31">
        <v>0</v>
      </c>
      <c r="O137" s="31">
        <v>0</v>
      </c>
      <c r="P137" s="11"/>
    </row>
    <row r="138" spans="1:16" ht="15.75" customHeight="1">
      <c r="A138" s="12"/>
      <c r="B138" s="9" t="s">
        <v>18</v>
      </c>
      <c r="C138" s="31">
        <f>SUM(C139:C143)</f>
        <v>0</v>
      </c>
      <c r="D138" s="31">
        <f aca="true" t="shared" si="22" ref="D138:O138">SUM(D139:D143)</f>
        <v>0</v>
      </c>
      <c r="E138" s="31">
        <f t="shared" si="22"/>
        <v>0</v>
      </c>
      <c r="F138" s="31">
        <f t="shared" si="22"/>
        <v>0</v>
      </c>
      <c r="G138" s="31">
        <f t="shared" si="22"/>
        <v>0</v>
      </c>
      <c r="H138" s="31">
        <f t="shared" si="22"/>
        <v>0</v>
      </c>
      <c r="I138" s="31">
        <f t="shared" si="22"/>
        <v>0</v>
      </c>
      <c r="J138" s="31">
        <f t="shared" si="22"/>
        <v>0</v>
      </c>
      <c r="K138" s="31">
        <f t="shared" si="22"/>
        <v>0</v>
      </c>
      <c r="L138" s="31">
        <f t="shared" si="22"/>
        <v>0</v>
      </c>
      <c r="M138" s="31">
        <f t="shared" si="22"/>
        <v>0</v>
      </c>
      <c r="N138" s="31">
        <f t="shared" si="22"/>
        <v>0</v>
      </c>
      <c r="O138" s="31">
        <f t="shared" si="22"/>
        <v>0</v>
      </c>
      <c r="P138" s="11"/>
    </row>
    <row r="139" spans="1:16" ht="15.75" customHeight="1">
      <c r="A139" s="12"/>
      <c r="B139" s="9" t="s">
        <v>12</v>
      </c>
      <c r="C139" s="31">
        <v>0</v>
      </c>
      <c r="D139" s="31">
        <v>0</v>
      </c>
      <c r="E139" s="31">
        <v>0</v>
      </c>
      <c r="F139" s="31">
        <v>0</v>
      </c>
      <c r="G139" s="31">
        <v>0</v>
      </c>
      <c r="H139" s="31">
        <v>0</v>
      </c>
      <c r="I139" s="31">
        <v>0</v>
      </c>
      <c r="J139" s="31">
        <v>0</v>
      </c>
      <c r="K139" s="31">
        <v>0</v>
      </c>
      <c r="L139" s="31">
        <v>0</v>
      </c>
      <c r="M139" s="31">
        <v>0</v>
      </c>
      <c r="N139" s="31">
        <v>0</v>
      </c>
      <c r="O139" s="31">
        <v>0</v>
      </c>
      <c r="P139" s="11"/>
    </row>
    <row r="140" spans="1:16" ht="15.75" customHeight="1">
      <c r="A140" s="12" t="s">
        <v>31</v>
      </c>
      <c r="B140" s="9" t="s">
        <v>13</v>
      </c>
      <c r="C140" s="31">
        <v>0</v>
      </c>
      <c r="D140" s="31">
        <v>0</v>
      </c>
      <c r="E140" s="31">
        <v>0</v>
      </c>
      <c r="F140" s="31">
        <v>0</v>
      </c>
      <c r="G140" s="31">
        <v>0</v>
      </c>
      <c r="H140" s="31">
        <v>0</v>
      </c>
      <c r="I140" s="31">
        <v>0</v>
      </c>
      <c r="J140" s="31">
        <v>0</v>
      </c>
      <c r="K140" s="31">
        <v>0</v>
      </c>
      <c r="L140" s="31">
        <v>0</v>
      </c>
      <c r="M140" s="31">
        <v>0</v>
      </c>
      <c r="N140" s="31">
        <v>0</v>
      </c>
      <c r="O140" s="31">
        <v>0</v>
      </c>
      <c r="P140" s="11"/>
    </row>
    <row r="141" spans="1:16" ht="15.75" customHeight="1">
      <c r="A141" s="12"/>
      <c r="B141" s="9" t="s">
        <v>14</v>
      </c>
      <c r="C141" s="31">
        <v>0</v>
      </c>
      <c r="D141" s="31">
        <v>0</v>
      </c>
      <c r="E141" s="31">
        <v>0</v>
      </c>
      <c r="F141" s="31">
        <v>0</v>
      </c>
      <c r="G141" s="31">
        <v>0</v>
      </c>
      <c r="H141" s="31">
        <v>0</v>
      </c>
      <c r="I141" s="31">
        <v>0</v>
      </c>
      <c r="J141" s="31">
        <v>0</v>
      </c>
      <c r="K141" s="31">
        <v>0</v>
      </c>
      <c r="L141" s="31">
        <v>0</v>
      </c>
      <c r="M141" s="31">
        <v>0</v>
      </c>
      <c r="N141" s="31">
        <v>0</v>
      </c>
      <c r="O141" s="31">
        <v>0</v>
      </c>
      <c r="P141" s="11"/>
    </row>
    <row r="142" spans="1:16" ht="15.75" customHeight="1">
      <c r="A142" s="12"/>
      <c r="B142" s="9" t="s">
        <v>15</v>
      </c>
      <c r="C142" s="31">
        <v>0</v>
      </c>
      <c r="D142" s="31">
        <v>0</v>
      </c>
      <c r="E142" s="31">
        <v>0</v>
      </c>
      <c r="F142" s="31">
        <v>0</v>
      </c>
      <c r="G142" s="31">
        <v>0</v>
      </c>
      <c r="H142" s="31">
        <v>0</v>
      </c>
      <c r="I142" s="31">
        <v>0</v>
      </c>
      <c r="J142" s="31">
        <v>0</v>
      </c>
      <c r="K142" s="31">
        <v>0</v>
      </c>
      <c r="L142" s="31">
        <v>0</v>
      </c>
      <c r="M142" s="31">
        <v>0</v>
      </c>
      <c r="N142" s="31">
        <v>0</v>
      </c>
      <c r="O142" s="31">
        <v>0</v>
      </c>
      <c r="P142" s="11"/>
    </row>
    <row r="143" spans="1:16" ht="15.75" customHeight="1">
      <c r="A143" s="14"/>
      <c r="B143" s="10" t="s">
        <v>16</v>
      </c>
      <c r="C143" s="32">
        <v>0</v>
      </c>
      <c r="D143" s="32">
        <v>0</v>
      </c>
      <c r="E143" s="32">
        <v>0</v>
      </c>
      <c r="F143" s="32">
        <v>0</v>
      </c>
      <c r="G143" s="32">
        <v>0</v>
      </c>
      <c r="H143" s="32">
        <v>0</v>
      </c>
      <c r="I143" s="32">
        <v>0</v>
      </c>
      <c r="J143" s="32">
        <v>0</v>
      </c>
      <c r="K143" s="32">
        <v>0</v>
      </c>
      <c r="L143" s="32">
        <v>0</v>
      </c>
      <c r="M143" s="32">
        <v>0</v>
      </c>
      <c r="N143" s="32">
        <v>0</v>
      </c>
      <c r="O143" s="32">
        <v>0</v>
      </c>
      <c r="P143" s="11"/>
    </row>
    <row r="144" spans="1:15" ht="15.75">
      <c r="A144" s="15" t="s">
        <v>55</v>
      </c>
      <c r="B144" s="16" t="s">
        <v>56</v>
      </c>
      <c r="C144" s="34"/>
      <c r="D144" s="34"/>
      <c r="E144" s="35" t="s">
        <v>57</v>
      </c>
      <c r="F144" s="34"/>
      <c r="G144" s="34"/>
      <c r="H144" s="34"/>
      <c r="I144" s="36" t="s">
        <v>58</v>
      </c>
      <c r="J144" s="34"/>
      <c r="K144" s="34"/>
      <c r="L144" s="34"/>
      <c r="M144" s="34"/>
      <c r="N144" s="34"/>
      <c r="O144" s="37" t="s">
        <v>63</v>
      </c>
    </row>
    <row r="145" spans="1:15" ht="41.25" customHeight="1">
      <c r="A145" s="17" t="s">
        <v>4</v>
      </c>
      <c r="B145" s="17"/>
      <c r="C145" s="34"/>
      <c r="D145" s="34"/>
      <c r="E145" s="35"/>
      <c r="F145" s="34"/>
      <c r="G145" s="34"/>
      <c r="H145" s="34"/>
      <c r="I145" s="34"/>
      <c r="J145" s="34"/>
      <c r="K145" s="34"/>
      <c r="L145" s="34"/>
      <c r="M145" s="34"/>
      <c r="N145" s="34"/>
      <c r="O145" s="34"/>
    </row>
    <row r="146" spans="1:15" ht="15.75">
      <c r="A146" s="17"/>
      <c r="B146" s="17"/>
      <c r="C146" s="34"/>
      <c r="D146" s="34"/>
      <c r="E146" s="35" t="s">
        <v>5</v>
      </c>
      <c r="F146" s="34"/>
      <c r="G146" s="34"/>
      <c r="H146" s="34"/>
      <c r="I146" s="34"/>
      <c r="J146" s="34"/>
      <c r="K146" s="37"/>
      <c r="L146" s="34"/>
      <c r="M146" s="34"/>
      <c r="N146" s="34"/>
      <c r="O146" s="37"/>
    </row>
    <row r="147" spans="1:16" ht="39" customHeight="1">
      <c r="A147" s="12"/>
      <c r="B147" s="12"/>
      <c r="C147" s="38"/>
      <c r="D147" s="38"/>
      <c r="E147" s="38"/>
      <c r="F147" s="38"/>
      <c r="G147" s="38"/>
      <c r="H147" s="38"/>
      <c r="I147" s="38"/>
      <c r="J147" s="38"/>
      <c r="K147" s="38"/>
      <c r="L147" s="38"/>
      <c r="M147" s="38"/>
      <c r="N147" s="38"/>
      <c r="O147" s="38"/>
      <c r="P147" s="11"/>
    </row>
    <row r="148" spans="1:15" ht="18.75" customHeight="1">
      <c r="A148" s="3" t="s">
        <v>62</v>
      </c>
      <c r="O148" s="39"/>
    </row>
    <row r="149" ht="18.75" customHeight="1">
      <c r="A149" s="17" t="s">
        <v>64</v>
      </c>
    </row>
    <row r="150" ht="18.75" customHeight="1">
      <c r="A150" s="3" t="s">
        <v>65</v>
      </c>
    </row>
    <row r="151" ht="18.75" customHeight="1">
      <c r="A151" s="3" t="s">
        <v>66</v>
      </c>
    </row>
    <row r="152" spans="1:15" ht="18.75" customHeight="1">
      <c r="A152" s="3" t="s">
        <v>60</v>
      </c>
      <c r="O152" s="39"/>
    </row>
    <row r="153" ht="15.75">
      <c r="A153" s="18" t="s">
        <v>61</v>
      </c>
    </row>
  </sheetData>
  <sheetProtection/>
  <mergeCells count="5">
    <mergeCell ref="A3:O3"/>
    <mergeCell ref="E4:J4"/>
    <mergeCell ref="N4:O4"/>
    <mergeCell ref="N1:O1"/>
    <mergeCell ref="N2:O2"/>
  </mergeCells>
  <printOptions horizontalCentered="1"/>
  <pageMargins left="0.5905511811023623" right="0.5905511811023623" top="0.5905511811023623" bottom="0.35433070866141736" header="0.5118110236220472" footer="0.1968503937007874"/>
  <pageSetup horizontalDpi="600" verticalDpi="600" orientation="landscape" paperSize="8" r:id="rId1"/>
  <headerFooter scaleWithDoc="0">
    <oddFooter>&amp;C&amp;"標楷體,標準"&amp;14
第&amp;P頁</oddFooter>
  </headerFooter>
  <rowBreaks count="3" manualBreakCount="3">
    <brk id="47" max="14" man="1"/>
    <brk id="89" max="14" man="1"/>
    <brk id="1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Deng Yen-Bo</dc:creator>
  <cp:keywords/>
  <dc:description/>
  <cp:lastModifiedBy>林依儒</cp:lastModifiedBy>
  <cp:lastPrinted>2018-03-27T07:31:54Z</cp:lastPrinted>
  <dcterms:created xsi:type="dcterms:W3CDTF">1997-06-23T21:38:54Z</dcterms:created>
  <dcterms:modified xsi:type="dcterms:W3CDTF">2018-03-31T06:16:30Z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863862156</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