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24" activeTab="0"/>
  </bookViews>
  <sheets>
    <sheet name="11520305" sheetId="1" r:id="rId1"/>
  </sheets>
  <definedNames>
    <definedName name="_xlnm.Print_Area" localSheetId="0">'11520305'!$A$1:$F$176</definedName>
    <definedName name="_xlnm.Print_Titles" localSheetId="0">'11520305'!$1:$5</definedName>
  </definedNames>
  <calcPr fullCalcOnLoad="1"/>
</workbook>
</file>

<file path=xl/sharedStrings.xml><?xml version="1.0" encoding="utf-8"?>
<sst xmlns="http://schemas.openxmlformats.org/spreadsheetml/2006/main" count="226" uniqueCount="62">
  <si>
    <t>　　</t>
  </si>
  <si>
    <t>年  報</t>
  </si>
  <si>
    <t>用水標的別</t>
  </si>
  <si>
    <t>編製機關</t>
  </si>
  <si>
    <t>主管機關別</t>
  </si>
  <si>
    <t xml:space="preserve">次年3月底前編報     </t>
  </si>
  <si>
    <t>申請件數</t>
  </si>
  <si>
    <t>核准件數</t>
  </si>
  <si>
    <t>計</t>
  </si>
  <si>
    <t>總計</t>
  </si>
  <si>
    <t>家用及公共給水</t>
  </si>
  <si>
    <t>農業用水</t>
  </si>
  <si>
    <t>水力用水</t>
  </si>
  <si>
    <t>工業用水</t>
  </si>
  <si>
    <t>其他用途</t>
  </si>
  <si>
    <t>表    號</t>
  </si>
  <si>
    <t>經濟部水利署</t>
  </si>
  <si>
    <t>單位：件</t>
  </si>
  <si>
    <r>
      <t>臨時用水登記件數─地面水(本表共4頁)</t>
    </r>
    <r>
      <rPr>
        <sz val="26"/>
        <rFont val="標楷體"/>
        <family val="4"/>
      </rPr>
      <t xml:space="preserve">　 　 　 　 　 　 　 　 　  </t>
    </r>
  </si>
  <si>
    <t>總　　　計</t>
  </si>
  <si>
    <t>經濟部</t>
  </si>
  <si>
    <t>水利署</t>
  </si>
  <si>
    <t>北區</t>
  </si>
  <si>
    <t>水資源局</t>
  </si>
  <si>
    <t>中區</t>
  </si>
  <si>
    <t>南區</t>
  </si>
  <si>
    <t>新北市</t>
  </si>
  <si>
    <t>臺北市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</si>
  <si>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</si>
  <si>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</si>
  <si>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</si>
  <si>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</si>
  <si>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</si>
  <si>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</si>
  <si>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</si>
  <si>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</si>
  <si>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</si>
  <si>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</si>
  <si>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</si>
  <si>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</si>
  <si>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</si>
  <si>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</si>
  <si>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</si>
  <si>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</si>
  <si>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</si>
  <si>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</si>
  <si>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1152-03-05</t>
  </si>
  <si>
    <t>桃園市</t>
  </si>
  <si>
    <t>公開類</t>
  </si>
  <si>
    <t>嘉義縣</t>
  </si>
  <si>
    <t>中 華 民 國  106年</t>
  </si>
  <si>
    <t xml:space="preserve">填表   </t>
  </si>
  <si>
    <t xml:space="preserve">審核    </t>
  </si>
  <si>
    <t xml:space="preserve">                              </t>
  </si>
  <si>
    <t>主辦統計人員</t>
  </si>
  <si>
    <t xml:space="preserve">                             </t>
  </si>
  <si>
    <t>_x000C_</t>
  </si>
  <si>
    <t xml:space="preserve">資料來源：本署水利行政組、各直轄市政府、各縣(市)政府。      </t>
  </si>
  <si>
    <t>　　　　　2.於次年3月底前，由本署建置之全國水權基本資料庫產生。</t>
  </si>
  <si>
    <t xml:space="preserve">業務主管人員             機關首長  </t>
  </si>
  <si>
    <r>
      <rPr>
        <sz val="11"/>
        <color indexed="8"/>
        <rFont val="標楷體"/>
        <family val="4"/>
      </rPr>
      <t>中華民國</t>
    </r>
    <r>
      <rPr>
        <sz val="11"/>
        <color indexed="8"/>
        <rFont val="Times New Roman"/>
        <family val="1"/>
      </rPr>
      <t>107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標楷體"/>
        <family val="4"/>
      </rPr>
      <t>月</t>
    </r>
    <r>
      <rPr>
        <sz val="11"/>
        <color indexed="8"/>
        <rFont val="Times New Roman"/>
        <family val="1"/>
      </rPr>
      <t>25</t>
    </r>
    <r>
      <rPr>
        <sz val="11"/>
        <color indexed="8"/>
        <rFont val="標楷體"/>
        <family val="4"/>
      </rPr>
      <t>日編製</t>
    </r>
  </si>
  <si>
    <t>填表說明：1.本表由本署水利行政組編製1式2份，1份送本署主計室，1份自存，並公布於本署網站。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</si>
</sst>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;[Red]\-0\ "/>
    <numFmt numFmtId="185" formatCode="0_ "/>
    <numFmt numFmtId="186" formatCode="#,##0_);[Red]\(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vertAlign val="subscript"/>
      <sz val="26"/>
      <name val="標楷體"/>
      <family val="4"/>
    </font>
    <font>
      <sz val="26"/>
      <name val="標楷體"/>
      <family val="4"/>
    </font>
    <font>
      <sz val="12"/>
      <name val="Times New Roman"/>
      <family val="1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標楷體"/>
      <family val="4"/>
    </font>
    <font>
      <sz val="12"/>
      <color theme="1"/>
      <name val="標楷體"/>
      <family val="4"/>
    </font>
    <font>
      <sz val="10"/>
      <color theme="1"/>
      <name val="標楷體"/>
      <family val="4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1" fontId="5" fillId="0" borderId="1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Alignment="1">
      <alignment/>
    </xf>
    <xf numFmtId="41" fontId="5" fillId="0" borderId="11" xfId="0" applyNumberFormat="1" applyFont="1" applyBorder="1" applyAlignment="1">
      <alignment vertical="center"/>
    </xf>
    <xf numFmtId="41" fontId="5" fillId="0" borderId="0" xfId="0" applyNumberFormat="1" applyFont="1" applyAlignment="1">
      <alignment horizontal="centerContinuous"/>
    </xf>
    <xf numFmtId="41" fontId="5" fillId="0" borderId="0" xfId="0" applyNumberFormat="1" applyFont="1" applyBorder="1" applyAlignment="1">
      <alignment horizontal="left" vertical="center"/>
    </xf>
    <xf numFmtId="41" fontId="6" fillId="0" borderId="0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 horizontal="center"/>
    </xf>
    <xf numFmtId="41" fontId="0" fillId="0" borderId="0" xfId="0" applyNumberFormat="1" applyAlignment="1">
      <alignment horizontal="center"/>
    </xf>
    <xf numFmtId="0" fontId="5" fillId="0" borderId="0" xfId="0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41" fontId="5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/>
    </xf>
    <xf numFmtId="0" fontId="5" fillId="0" borderId="19" xfId="0" applyFont="1" applyBorder="1" applyAlignment="1">
      <alignment horizontal="distributed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0" fillId="0" borderId="0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49" fontId="50" fillId="0" borderId="0" xfId="0" applyNumberFormat="1" applyFont="1" applyBorder="1" applyAlignment="1">
      <alignment/>
    </xf>
    <xf numFmtId="49" fontId="51" fillId="0" borderId="0" xfId="0" applyNumberFormat="1" applyFont="1" applyBorder="1" applyAlignment="1">
      <alignment/>
    </xf>
    <xf numFmtId="49" fontId="52" fillId="0" borderId="0" xfId="0" applyNumberFormat="1" applyFont="1" applyBorder="1" applyAlignment="1">
      <alignment/>
    </xf>
    <xf numFmtId="41" fontId="51" fillId="0" borderId="0" xfId="0" applyNumberFormat="1" applyFont="1" applyAlignment="1">
      <alignment/>
    </xf>
    <xf numFmtId="49" fontId="5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1" fontId="5" fillId="0" borderId="0" xfId="0" applyNumberFormat="1" applyFont="1" applyFill="1" applyAlignment="1">
      <alignment vertical="center"/>
    </xf>
    <xf numFmtId="41" fontId="5" fillId="0" borderId="10" xfId="0" applyNumberFormat="1" applyFont="1" applyFill="1" applyBorder="1" applyAlignment="1">
      <alignment/>
    </xf>
    <xf numFmtId="41" fontId="5" fillId="0" borderId="11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horizontal="center"/>
    </xf>
    <xf numFmtId="41" fontId="0" fillId="0" borderId="0" xfId="0" applyNumberFormat="1" applyFill="1" applyAlignment="1">
      <alignment horizontal="center"/>
    </xf>
    <xf numFmtId="41" fontId="5" fillId="0" borderId="12" xfId="0" applyNumberFormat="1" applyFont="1" applyFill="1" applyBorder="1" applyAlignment="1">
      <alignment horizontal="distributed" vertical="center"/>
    </xf>
    <xf numFmtId="41" fontId="11" fillId="0" borderId="12" xfId="0" applyNumberFormat="1" applyFont="1" applyFill="1" applyBorder="1" applyAlignment="1">
      <alignment horizontal="right" vertical="center"/>
    </xf>
    <xf numFmtId="0" fontId="11" fillId="0" borderId="20" xfId="0" applyFont="1" applyFill="1" applyBorder="1" applyAlignment="1">
      <alignment/>
    </xf>
    <xf numFmtId="0" fontId="11" fillId="0" borderId="20" xfId="0" applyFont="1" applyFill="1" applyBorder="1" applyAlignment="1">
      <alignment vertical="center"/>
    </xf>
    <xf numFmtId="41" fontId="11" fillId="0" borderId="20" xfId="0" applyNumberFormat="1" applyFont="1" applyFill="1" applyBorder="1" applyAlignment="1">
      <alignment horizontal="right" vertical="center"/>
    </xf>
    <xf numFmtId="41" fontId="11" fillId="0" borderId="13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1" fontId="11" fillId="0" borderId="13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41" fontId="11" fillId="0" borderId="0" xfId="0" applyNumberFormat="1" applyFont="1" applyFill="1" applyBorder="1" applyAlignment="1">
      <alignment horizontal="right"/>
    </xf>
    <xf numFmtId="41" fontId="53" fillId="0" borderId="0" xfId="0" applyNumberFormat="1" applyFont="1" applyFill="1" applyBorder="1" applyAlignment="1">
      <alignment horizontal="right"/>
    </xf>
    <xf numFmtId="41" fontId="11" fillId="0" borderId="14" xfId="0" applyNumberFormat="1" applyFont="1" applyFill="1" applyBorder="1" applyAlignment="1">
      <alignment horizontal="right"/>
    </xf>
    <xf numFmtId="41" fontId="11" fillId="0" borderId="11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right"/>
    </xf>
    <xf numFmtId="41" fontId="11" fillId="0" borderId="11" xfId="0" applyNumberFormat="1" applyFont="1" applyFill="1" applyBorder="1" applyAlignment="1">
      <alignment horizontal="right"/>
    </xf>
    <xf numFmtId="0" fontId="50" fillId="0" borderId="0" xfId="0" applyFont="1" applyFill="1" applyAlignment="1">
      <alignment/>
    </xf>
    <xf numFmtId="0" fontId="50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54" fillId="0" borderId="0" xfId="0" applyFont="1" applyFill="1" applyAlignment="1">
      <alignment horizontal="right"/>
    </xf>
    <xf numFmtId="0" fontId="50" fillId="0" borderId="0" xfId="0" applyFont="1" applyFill="1" applyAlignment="1">
      <alignment/>
    </xf>
    <xf numFmtId="49" fontId="50" fillId="0" borderId="0" xfId="0" applyNumberFormat="1" applyFont="1" applyFill="1" applyAlignment="1">
      <alignment/>
    </xf>
    <xf numFmtId="49" fontId="51" fillId="0" borderId="0" xfId="0" applyNumberFormat="1" applyFont="1" applyFill="1" applyAlignment="1">
      <alignment/>
    </xf>
    <xf numFmtId="41" fontId="51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41" fontId="5" fillId="0" borderId="0" xfId="0" applyNumberFormat="1" applyFont="1" applyFill="1" applyAlignment="1">
      <alignment/>
    </xf>
    <xf numFmtId="0" fontId="5" fillId="0" borderId="20" xfId="0" applyFont="1" applyBorder="1" applyAlignment="1">
      <alignment horizontal="center"/>
    </xf>
    <xf numFmtId="41" fontId="11" fillId="0" borderId="20" xfId="0" applyNumberFormat="1" applyFont="1" applyFill="1" applyBorder="1" applyAlignment="1">
      <alignment/>
    </xf>
    <xf numFmtId="0" fontId="11" fillId="0" borderId="20" xfId="0" applyFont="1" applyFill="1" applyBorder="1" applyAlignment="1">
      <alignment horizontal="right"/>
    </xf>
    <xf numFmtId="41" fontId="9" fillId="0" borderId="20" xfId="0" applyNumberFormat="1" applyFont="1" applyBorder="1" applyAlignment="1">
      <alignment horizontal="center" vertical="top" wrapText="1"/>
    </xf>
    <xf numFmtId="41" fontId="5" fillId="0" borderId="21" xfId="0" applyNumberFormat="1" applyFont="1" applyFill="1" applyBorder="1" applyAlignment="1">
      <alignment horizontal="center" vertical="center"/>
    </xf>
    <xf numFmtId="41" fontId="5" fillId="0" borderId="18" xfId="0" applyNumberFormat="1" applyFont="1" applyFill="1" applyBorder="1" applyAlignment="1">
      <alignment horizontal="center" vertical="center"/>
    </xf>
    <xf numFmtId="41" fontId="5" fillId="0" borderId="12" xfId="0" applyNumberFormat="1" applyFont="1" applyFill="1" applyBorder="1" applyAlignment="1">
      <alignment horizontal="center" vertical="center"/>
    </xf>
    <xf numFmtId="41" fontId="5" fillId="0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8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15.50390625" style="11" customWidth="1"/>
    <col min="2" max="2" width="23.125" style="11" customWidth="1"/>
    <col min="3" max="3" width="31.75390625" style="75" customWidth="1"/>
    <col min="4" max="4" width="12.375" style="75" customWidth="1"/>
    <col min="5" max="5" width="9.50390625" style="75" customWidth="1"/>
    <col min="6" max="6" width="15.50390625" style="75" customWidth="1"/>
    <col min="7" max="7" width="7.625" style="6" customWidth="1"/>
    <col min="8" max="16384" width="9.00390625" style="6" customWidth="1"/>
  </cols>
  <sheetData>
    <row r="1" spans="1:32" ht="15.75">
      <c r="A1" s="3" t="s">
        <v>48</v>
      </c>
      <c r="B1" s="4"/>
      <c r="C1" s="44"/>
      <c r="D1" s="45" t="s">
        <v>3</v>
      </c>
      <c r="E1" s="80" t="s">
        <v>16</v>
      </c>
      <c r="F1" s="81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15.75">
      <c r="A2" s="3" t="s">
        <v>1</v>
      </c>
      <c r="B2" s="7" t="s">
        <v>5</v>
      </c>
      <c r="C2" s="46"/>
      <c r="D2" s="45" t="s">
        <v>15</v>
      </c>
      <c r="E2" s="80" t="s">
        <v>46</v>
      </c>
      <c r="F2" s="81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7" ht="42.75" customHeight="1">
      <c r="A3" s="79" t="s">
        <v>18</v>
      </c>
      <c r="B3" s="79"/>
      <c r="C3" s="79"/>
      <c r="D3" s="79"/>
      <c r="E3" s="79"/>
      <c r="F3" s="79"/>
      <c r="G3" s="8" t="s">
        <v>0</v>
      </c>
    </row>
    <row r="4" spans="2:7" ht="15.75">
      <c r="B4" s="12"/>
      <c r="C4" s="47" t="s">
        <v>50</v>
      </c>
      <c r="D4" s="48"/>
      <c r="E4" s="48"/>
      <c r="F4" s="47" t="s">
        <v>17</v>
      </c>
      <c r="G4" s="8" t="s">
        <v>0</v>
      </c>
    </row>
    <row r="5" spans="1:7" ht="19.5" customHeight="1">
      <c r="A5" s="24" t="s">
        <v>4</v>
      </c>
      <c r="B5" s="3" t="s">
        <v>2</v>
      </c>
      <c r="C5" s="49" t="s">
        <v>6</v>
      </c>
      <c r="D5" s="82" t="s">
        <v>7</v>
      </c>
      <c r="E5" s="83"/>
      <c r="F5" s="83"/>
      <c r="G5" s="9"/>
    </row>
    <row r="6" spans="1:6" s="1" customFormat="1" ht="15.75">
      <c r="A6" s="25"/>
      <c r="B6" s="15" t="s">
        <v>9</v>
      </c>
      <c r="C6" s="50">
        <f>SUM(C7:C11)</f>
        <v>457</v>
      </c>
      <c r="D6" s="51"/>
      <c r="E6" s="52"/>
      <c r="F6" s="53">
        <f>SUM(F7:F11)</f>
        <v>376</v>
      </c>
    </row>
    <row r="7" spans="1:6" s="1" customFormat="1" ht="15.75">
      <c r="A7" s="25"/>
      <c r="B7" s="16" t="s">
        <v>10</v>
      </c>
      <c r="C7" s="54">
        <f>C13+C19+C25+C31+C37+C43+C49+C55+C61+C67+C73+C79+C85+C91+C97+C103+C109+C115+C121+C127</f>
        <v>135</v>
      </c>
      <c r="D7" s="55"/>
      <c r="E7" s="55"/>
      <c r="F7" s="55">
        <f>F13+F19+F25+F31+F37+F43+F49+F55+F61+F67+F73+F79+F85+F91+F97+F103+F109+F115+F121+F127</f>
        <v>94</v>
      </c>
    </row>
    <row r="8" spans="1:7" s="1" customFormat="1" ht="15.75">
      <c r="A8" s="25" t="s">
        <v>19</v>
      </c>
      <c r="B8" s="16" t="s">
        <v>11</v>
      </c>
      <c r="C8" s="54">
        <f aca="true" t="shared" si="0" ref="C8:F11">C14+C20+C26+C32+C38+C44+C50+C56+C62+C68+C74+C80+C86+C92+C98+C104+C110+C116+C122+C128</f>
        <v>279</v>
      </c>
      <c r="D8" s="55"/>
      <c r="E8" s="55"/>
      <c r="F8" s="55">
        <f t="shared" si="0"/>
        <v>251</v>
      </c>
      <c r="G8" s="2"/>
    </row>
    <row r="9" spans="1:6" s="1" customFormat="1" ht="15.75">
      <c r="A9" s="25"/>
      <c r="B9" s="16" t="s">
        <v>12</v>
      </c>
      <c r="C9" s="54">
        <f t="shared" si="0"/>
        <v>1</v>
      </c>
      <c r="D9" s="55"/>
      <c r="E9" s="55"/>
      <c r="F9" s="55">
        <f t="shared" si="0"/>
        <v>1</v>
      </c>
    </row>
    <row r="10" spans="1:6" ht="15.75">
      <c r="A10" s="25"/>
      <c r="B10" s="16" t="s">
        <v>13</v>
      </c>
      <c r="C10" s="54">
        <f t="shared" si="0"/>
        <v>12</v>
      </c>
      <c r="D10" s="55"/>
      <c r="E10" s="55"/>
      <c r="F10" s="55">
        <f t="shared" si="0"/>
        <v>6</v>
      </c>
    </row>
    <row r="11" spans="1:6" ht="15.75">
      <c r="A11" s="26"/>
      <c r="B11" s="17" t="s">
        <v>14</v>
      </c>
      <c r="C11" s="54">
        <f t="shared" si="0"/>
        <v>30</v>
      </c>
      <c r="D11" s="55"/>
      <c r="E11" s="55"/>
      <c r="F11" s="55">
        <f t="shared" si="0"/>
        <v>24</v>
      </c>
    </row>
    <row r="12" spans="1:6" ht="15.75">
      <c r="A12" s="27"/>
      <c r="B12" s="18" t="s">
        <v>8</v>
      </c>
      <c r="C12" s="54">
        <f>SUM(C13:C17)</f>
        <v>6</v>
      </c>
      <c r="D12" s="56"/>
      <c r="E12" s="57"/>
      <c r="F12" s="55">
        <f>SUM(F13:F17)</f>
        <v>5</v>
      </c>
    </row>
    <row r="13" spans="1:6" ht="15.75">
      <c r="A13" s="27"/>
      <c r="B13" s="19" t="s">
        <v>10</v>
      </c>
      <c r="C13" s="58">
        <v>4</v>
      </c>
      <c r="D13" s="56"/>
      <c r="E13" s="59"/>
      <c r="F13" s="60">
        <v>4</v>
      </c>
    </row>
    <row r="14" spans="1:6" ht="15.75">
      <c r="A14" s="27" t="s">
        <v>20</v>
      </c>
      <c r="B14" s="19" t="s">
        <v>11</v>
      </c>
      <c r="C14" s="58">
        <v>1</v>
      </c>
      <c r="D14" s="56"/>
      <c r="E14" s="59"/>
      <c r="F14" s="60">
        <v>0</v>
      </c>
    </row>
    <row r="15" spans="1:6" ht="15.75">
      <c r="A15" s="27" t="s">
        <v>21</v>
      </c>
      <c r="B15" s="19" t="s">
        <v>12</v>
      </c>
      <c r="C15" s="58">
        <v>1</v>
      </c>
      <c r="D15" s="56"/>
      <c r="E15" s="59"/>
      <c r="F15" s="60">
        <v>1</v>
      </c>
    </row>
    <row r="16" spans="1:6" ht="15.75">
      <c r="A16" s="27"/>
      <c r="B16" s="19" t="s">
        <v>13</v>
      </c>
      <c r="C16" s="58">
        <v>0</v>
      </c>
      <c r="D16" s="56"/>
      <c r="E16" s="59"/>
      <c r="F16" s="60">
        <v>0</v>
      </c>
    </row>
    <row r="17" spans="1:6" ht="15.75">
      <c r="A17" s="28"/>
      <c r="B17" s="20" t="s">
        <v>14</v>
      </c>
      <c r="C17" s="58">
        <v>0</v>
      </c>
      <c r="D17" s="56"/>
      <c r="E17" s="59"/>
      <c r="F17" s="60">
        <v>0</v>
      </c>
    </row>
    <row r="18" spans="1:6" ht="15.75">
      <c r="A18" s="29"/>
      <c r="B18" s="18" t="s">
        <v>8</v>
      </c>
      <c r="C18" s="54">
        <f>SUM(C19:C23)</f>
        <v>61</v>
      </c>
      <c r="D18" s="56"/>
      <c r="E18" s="57"/>
      <c r="F18" s="55">
        <f>SUM(F19:F23)</f>
        <v>32</v>
      </c>
    </row>
    <row r="19" spans="1:6" ht="15.75">
      <c r="A19" s="29" t="s">
        <v>20</v>
      </c>
      <c r="B19" s="19" t="s">
        <v>10</v>
      </c>
      <c r="C19" s="58">
        <v>37</v>
      </c>
      <c r="D19" s="56"/>
      <c r="E19" s="59"/>
      <c r="F19" s="60">
        <v>16</v>
      </c>
    </row>
    <row r="20" spans="1:6" ht="15.75">
      <c r="A20" s="29" t="s">
        <v>21</v>
      </c>
      <c r="B20" s="19" t="s">
        <v>11</v>
      </c>
      <c r="C20" s="58">
        <v>11</v>
      </c>
      <c r="D20" s="56"/>
      <c r="E20" s="59"/>
      <c r="F20" s="60">
        <v>8</v>
      </c>
    </row>
    <row r="21" spans="1:6" ht="15.75">
      <c r="A21" s="29" t="s">
        <v>22</v>
      </c>
      <c r="B21" s="19" t="s">
        <v>12</v>
      </c>
      <c r="C21" s="58">
        <v>0</v>
      </c>
      <c r="D21" s="56"/>
      <c r="E21" s="59"/>
      <c r="F21" s="60">
        <v>0</v>
      </c>
    </row>
    <row r="22" spans="1:6" ht="15.75">
      <c r="A22" s="29" t="s">
        <v>23</v>
      </c>
      <c r="B22" s="19" t="s">
        <v>13</v>
      </c>
      <c r="C22" s="58">
        <v>2</v>
      </c>
      <c r="D22" s="56"/>
      <c r="E22" s="59"/>
      <c r="F22" s="60">
        <v>1</v>
      </c>
    </row>
    <row r="23" spans="1:6" ht="15.75">
      <c r="A23" s="30"/>
      <c r="B23" s="20" t="s">
        <v>14</v>
      </c>
      <c r="C23" s="58">
        <v>11</v>
      </c>
      <c r="D23" s="56"/>
      <c r="E23" s="59"/>
      <c r="F23" s="60">
        <v>7</v>
      </c>
    </row>
    <row r="24" spans="1:6" ht="15.75">
      <c r="A24" s="27"/>
      <c r="B24" s="18" t="s">
        <v>8</v>
      </c>
      <c r="C24" s="54">
        <f>SUM(C25:C29)</f>
        <v>86</v>
      </c>
      <c r="D24" s="56"/>
      <c r="E24" s="57"/>
      <c r="F24" s="55">
        <f>SUM(F25:F29)</f>
        <v>62</v>
      </c>
    </row>
    <row r="25" spans="1:6" ht="15.75">
      <c r="A25" s="27" t="s">
        <v>20</v>
      </c>
      <c r="B25" s="19" t="s">
        <v>10</v>
      </c>
      <c r="C25" s="58">
        <v>60</v>
      </c>
      <c r="D25" s="56"/>
      <c r="E25" s="59"/>
      <c r="F25" s="60">
        <v>43</v>
      </c>
    </row>
    <row r="26" spans="1:6" ht="15.75">
      <c r="A26" s="27" t="s">
        <v>21</v>
      </c>
      <c r="B26" s="19" t="s">
        <v>11</v>
      </c>
      <c r="C26" s="58">
        <v>16</v>
      </c>
      <c r="D26" s="56"/>
      <c r="E26" s="59"/>
      <c r="F26" s="60">
        <v>11</v>
      </c>
    </row>
    <row r="27" spans="1:6" ht="15.75">
      <c r="A27" s="27" t="s">
        <v>24</v>
      </c>
      <c r="B27" s="19" t="s">
        <v>12</v>
      </c>
      <c r="C27" s="58">
        <v>0</v>
      </c>
      <c r="D27" s="56"/>
      <c r="E27" s="59"/>
      <c r="F27" s="60">
        <v>0</v>
      </c>
    </row>
    <row r="28" spans="1:6" ht="15.75">
      <c r="A28" s="27" t="s">
        <v>23</v>
      </c>
      <c r="B28" s="19" t="s">
        <v>13</v>
      </c>
      <c r="C28" s="58">
        <v>2</v>
      </c>
      <c r="D28" s="56"/>
      <c r="E28" s="59"/>
      <c r="F28" s="60">
        <v>1</v>
      </c>
    </row>
    <row r="29" spans="1:6" ht="15.75">
      <c r="A29" s="28"/>
      <c r="B29" s="20" t="s">
        <v>14</v>
      </c>
      <c r="C29" s="58">
        <v>8</v>
      </c>
      <c r="D29" s="56"/>
      <c r="E29" s="59"/>
      <c r="F29" s="60">
        <v>7</v>
      </c>
    </row>
    <row r="30" spans="1:6" ht="15.75">
      <c r="A30" s="29"/>
      <c r="B30" s="18" t="s">
        <v>8</v>
      </c>
      <c r="C30" s="54">
        <f>SUM(C31:C35)</f>
        <v>39</v>
      </c>
      <c r="D30" s="56"/>
      <c r="E30" s="57"/>
      <c r="F30" s="55">
        <f>SUM(F31:F35)</f>
        <v>36</v>
      </c>
    </row>
    <row r="31" spans="1:6" ht="15.75">
      <c r="A31" s="29" t="s">
        <v>20</v>
      </c>
      <c r="B31" s="19" t="s">
        <v>10</v>
      </c>
      <c r="C31" s="58">
        <v>24</v>
      </c>
      <c r="D31" s="56"/>
      <c r="E31" s="59"/>
      <c r="F31" s="60">
        <v>23</v>
      </c>
    </row>
    <row r="32" spans="1:6" ht="15.75">
      <c r="A32" s="29" t="s">
        <v>21</v>
      </c>
      <c r="B32" s="19" t="s">
        <v>11</v>
      </c>
      <c r="C32" s="58">
        <v>15</v>
      </c>
      <c r="D32" s="56"/>
      <c r="E32" s="59"/>
      <c r="F32" s="60">
        <v>13</v>
      </c>
    </row>
    <row r="33" spans="1:6" ht="15.75">
      <c r="A33" s="29" t="s">
        <v>25</v>
      </c>
      <c r="B33" s="19" t="s">
        <v>12</v>
      </c>
      <c r="C33" s="58">
        <v>0</v>
      </c>
      <c r="D33" s="56"/>
      <c r="E33" s="59"/>
      <c r="F33" s="60">
        <v>0</v>
      </c>
    </row>
    <row r="34" spans="1:6" ht="15.75">
      <c r="A34" s="29" t="s">
        <v>23</v>
      </c>
      <c r="B34" s="19" t="s">
        <v>13</v>
      </c>
      <c r="C34" s="58">
        <v>0</v>
      </c>
      <c r="D34" s="56"/>
      <c r="E34" s="59"/>
      <c r="F34" s="60">
        <v>0</v>
      </c>
    </row>
    <row r="35" spans="1:6" ht="15.75">
      <c r="A35" s="30"/>
      <c r="B35" s="20" t="s">
        <v>14</v>
      </c>
      <c r="C35" s="58">
        <v>0</v>
      </c>
      <c r="D35" s="56"/>
      <c r="E35" s="59"/>
      <c r="F35" s="60">
        <v>0</v>
      </c>
    </row>
    <row r="36" spans="1:6" ht="15.75">
      <c r="A36" s="42"/>
      <c r="B36" s="21" t="s">
        <v>8</v>
      </c>
      <c r="C36" s="55">
        <f>SUM(C37:C41)</f>
        <v>4</v>
      </c>
      <c r="D36" s="56"/>
      <c r="E36" s="57"/>
      <c r="F36" s="55">
        <f>SUM(F37:F41)</f>
        <v>4</v>
      </c>
    </row>
    <row r="37" spans="1:6" ht="15.75">
      <c r="A37" s="42"/>
      <c r="B37" s="22" t="s">
        <v>10</v>
      </c>
      <c r="C37" s="61">
        <v>2</v>
      </c>
      <c r="D37" s="56"/>
      <c r="E37" s="59"/>
      <c r="F37" s="61">
        <v>2</v>
      </c>
    </row>
    <row r="38" spans="1:6" ht="15.75">
      <c r="A38" s="42" t="s">
        <v>26</v>
      </c>
      <c r="B38" s="22" t="s">
        <v>11</v>
      </c>
      <c r="C38" s="61">
        <v>0</v>
      </c>
      <c r="D38" s="56"/>
      <c r="E38" s="59"/>
      <c r="F38" s="61">
        <v>0</v>
      </c>
    </row>
    <row r="39" spans="1:6" ht="15.75">
      <c r="A39" s="42"/>
      <c r="B39" s="22" t="s">
        <v>12</v>
      </c>
      <c r="C39" s="61">
        <v>0</v>
      </c>
      <c r="D39" s="56"/>
      <c r="E39" s="59"/>
      <c r="F39" s="61">
        <v>0</v>
      </c>
    </row>
    <row r="40" spans="1:6" ht="15.75">
      <c r="A40" s="42"/>
      <c r="B40" s="22" t="s">
        <v>13</v>
      </c>
      <c r="C40" s="61">
        <v>0</v>
      </c>
      <c r="D40" s="56"/>
      <c r="E40" s="59"/>
      <c r="F40" s="61">
        <v>0</v>
      </c>
    </row>
    <row r="41" spans="1:6" ht="15.75">
      <c r="A41" s="43"/>
      <c r="B41" s="23" t="s">
        <v>14</v>
      </c>
      <c r="C41" s="61">
        <v>2</v>
      </c>
      <c r="D41" s="56"/>
      <c r="E41" s="59"/>
      <c r="F41" s="61">
        <v>2</v>
      </c>
    </row>
    <row r="42" spans="1:6" ht="15.75">
      <c r="A42" s="42"/>
      <c r="B42" s="19" t="s">
        <v>8</v>
      </c>
      <c r="C42" s="54">
        <f>SUM(C43:C47)</f>
        <v>0</v>
      </c>
      <c r="D42" s="56"/>
      <c r="E42" s="59"/>
      <c r="F42" s="55">
        <f>SUM(F43:F47)</f>
        <v>0</v>
      </c>
    </row>
    <row r="43" spans="1:6" ht="15.75">
      <c r="A43" s="42"/>
      <c r="B43" s="19" t="s">
        <v>10</v>
      </c>
      <c r="C43" s="58">
        <v>0</v>
      </c>
      <c r="D43" s="56"/>
      <c r="E43" s="59"/>
      <c r="F43" s="60">
        <v>0</v>
      </c>
    </row>
    <row r="44" spans="1:6" ht="15.75">
      <c r="A44" s="42" t="s">
        <v>27</v>
      </c>
      <c r="B44" s="19" t="s">
        <v>11</v>
      </c>
      <c r="C44" s="58">
        <v>0</v>
      </c>
      <c r="D44" s="56"/>
      <c r="E44" s="59"/>
      <c r="F44" s="60">
        <v>0</v>
      </c>
    </row>
    <row r="45" spans="1:6" ht="15.75">
      <c r="A45" s="42"/>
      <c r="B45" s="19" t="s">
        <v>12</v>
      </c>
      <c r="C45" s="58">
        <v>0</v>
      </c>
      <c r="D45" s="56"/>
      <c r="E45" s="59"/>
      <c r="F45" s="60">
        <v>0</v>
      </c>
    </row>
    <row r="46" spans="1:6" ht="15.75">
      <c r="A46" s="42"/>
      <c r="B46" s="19" t="s">
        <v>13</v>
      </c>
      <c r="C46" s="58">
        <v>0</v>
      </c>
      <c r="D46" s="56"/>
      <c r="E46" s="59"/>
      <c r="F46" s="60">
        <v>0</v>
      </c>
    </row>
    <row r="47" spans="1:6" ht="15.75">
      <c r="A47" s="43"/>
      <c r="B47" s="20" t="s">
        <v>14</v>
      </c>
      <c r="C47" s="58">
        <v>0</v>
      </c>
      <c r="D47" s="56"/>
      <c r="E47" s="59"/>
      <c r="F47" s="60">
        <v>0</v>
      </c>
    </row>
    <row r="48" spans="1:6" ht="15.75">
      <c r="A48" s="42"/>
      <c r="B48" s="18" t="s">
        <v>8</v>
      </c>
      <c r="C48" s="54">
        <f>SUM(C49:C53)</f>
        <v>15</v>
      </c>
      <c r="D48" s="56"/>
      <c r="E48" s="57"/>
      <c r="F48" s="55">
        <f>SUM(F49:F53)</f>
        <v>12</v>
      </c>
    </row>
    <row r="49" spans="1:6" ht="15.75">
      <c r="A49" s="42"/>
      <c r="B49" s="19" t="s">
        <v>10</v>
      </c>
      <c r="C49" s="58">
        <v>1</v>
      </c>
      <c r="D49" s="56"/>
      <c r="E49" s="59"/>
      <c r="F49" s="60">
        <v>1</v>
      </c>
    </row>
    <row r="50" spans="1:6" ht="15.75">
      <c r="A50" s="42" t="s">
        <v>47</v>
      </c>
      <c r="B50" s="19" t="s">
        <v>11</v>
      </c>
      <c r="C50" s="58">
        <v>1</v>
      </c>
      <c r="D50" s="56"/>
      <c r="E50" s="59"/>
      <c r="F50" s="60">
        <v>1</v>
      </c>
    </row>
    <row r="51" spans="1:6" ht="15.75">
      <c r="A51" s="42"/>
      <c r="B51" s="19" t="s">
        <v>12</v>
      </c>
      <c r="C51" s="58">
        <v>0</v>
      </c>
      <c r="D51" s="56"/>
      <c r="E51" s="59"/>
      <c r="F51" s="60">
        <v>0</v>
      </c>
    </row>
    <row r="52" spans="1:6" ht="15.75">
      <c r="A52" s="42"/>
      <c r="B52" s="19" t="s">
        <v>13</v>
      </c>
      <c r="C52" s="58">
        <v>5</v>
      </c>
      <c r="D52" s="56"/>
      <c r="E52" s="59"/>
      <c r="F52" s="60">
        <v>3</v>
      </c>
    </row>
    <row r="53" spans="1:6" ht="15.75">
      <c r="A53" s="43"/>
      <c r="B53" s="20" t="s">
        <v>14</v>
      </c>
      <c r="C53" s="62">
        <v>8</v>
      </c>
      <c r="D53" s="63"/>
      <c r="E53" s="64"/>
      <c r="F53" s="65">
        <v>7</v>
      </c>
    </row>
    <row r="54" spans="1:6" ht="15.75">
      <c r="A54" s="76"/>
      <c r="B54" s="18" t="s">
        <v>8</v>
      </c>
      <c r="C54" s="50">
        <f>SUM(C55:C59)</f>
        <v>0</v>
      </c>
      <c r="D54" s="77"/>
      <c r="E54" s="51"/>
      <c r="F54" s="53">
        <f>SUM(F55:F59)</f>
        <v>0</v>
      </c>
    </row>
    <row r="55" spans="1:6" ht="15.75">
      <c r="A55" s="42"/>
      <c r="B55" s="19" t="s">
        <v>10</v>
      </c>
      <c r="C55" s="58">
        <v>0</v>
      </c>
      <c r="D55" s="56"/>
      <c r="E55" s="59"/>
      <c r="F55" s="60">
        <v>0</v>
      </c>
    </row>
    <row r="56" spans="1:6" ht="15.75">
      <c r="A56" s="42" t="s">
        <v>28</v>
      </c>
      <c r="B56" s="19" t="s">
        <v>11</v>
      </c>
      <c r="C56" s="58">
        <v>0</v>
      </c>
      <c r="D56" s="56"/>
      <c r="E56" s="59"/>
      <c r="F56" s="60">
        <v>0</v>
      </c>
    </row>
    <row r="57" spans="1:6" ht="15.75">
      <c r="A57" s="42"/>
      <c r="B57" s="19" t="s">
        <v>12</v>
      </c>
      <c r="C57" s="58">
        <v>0</v>
      </c>
      <c r="D57" s="56"/>
      <c r="E57" s="59"/>
      <c r="F57" s="60">
        <v>0</v>
      </c>
    </row>
    <row r="58" spans="1:6" ht="15.75">
      <c r="A58" s="42"/>
      <c r="B58" s="19" t="s">
        <v>13</v>
      </c>
      <c r="C58" s="58">
        <v>0</v>
      </c>
      <c r="D58" s="56"/>
      <c r="E58" s="59"/>
      <c r="F58" s="60">
        <v>0</v>
      </c>
    </row>
    <row r="59" spans="1:7" ht="15.75">
      <c r="A59" s="43"/>
      <c r="B59" s="20" t="s">
        <v>14</v>
      </c>
      <c r="C59" s="58">
        <v>0</v>
      </c>
      <c r="D59" s="56"/>
      <c r="E59" s="59"/>
      <c r="F59" s="60">
        <v>0</v>
      </c>
      <c r="G59" s="14"/>
    </row>
    <row r="60" spans="1:7" ht="15.75">
      <c r="A60" s="42"/>
      <c r="B60" s="18" t="s">
        <v>8</v>
      </c>
      <c r="C60" s="54">
        <f>SUM(C61:C65)</f>
        <v>111</v>
      </c>
      <c r="D60" s="56"/>
      <c r="E60" s="59"/>
      <c r="F60" s="55">
        <f>SUM(F61:F65)</f>
        <v>106</v>
      </c>
      <c r="G60" s="14"/>
    </row>
    <row r="61" spans="1:6" ht="15.75">
      <c r="A61" s="42"/>
      <c r="B61" s="19" t="s">
        <v>10</v>
      </c>
      <c r="C61" s="58">
        <v>0</v>
      </c>
      <c r="D61" s="56"/>
      <c r="E61" s="59"/>
      <c r="F61" s="60">
        <v>0</v>
      </c>
    </row>
    <row r="62" spans="1:6" ht="15.75">
      <c r="A62" s="42" t="s">
        <v>29</v>
      </c>
      <c r="B62" s="19" t="s">
        <v>11</v>
      </c>
      <c r="C62" s="58">
        <v>111</v>
      </c>
      <c r="D62" s="56"/>
      <c r="E62" s="59"/>
      <c r="F62" s="60">
        <v>106</v>
      </c>
    </row>
    <row r="63" spans="1:6" ht="15.75">
      <c r="A63" s="42"/>
      <c r="B63" s="19" t="s">
        <v>12</v>
      </c>
      <c r="C63" s="58">
        <v>0</v>
      </c>
      <c r="D63" s="56"/>
      <c r="E63" s="59"/>
      <c r="F63" s="60">
        <v>0</v>
      </c>
    </row>
    <row r="64" spans="1:6" ht="15.75">
      <c r="A64" s="42"/>
      <c r="B64" s="19" t="s">
        <v>13</v>
      </c>
      <c r="C64" s="58">
        <v>0</v>
      </c>
      <c r="D64" s="56"/>
      <c r="E64" s="59"/>
      <c r="F64" s="60">
        <v>0</v>
      </c>
    </row>
    <row r="65" spans="1:6" ht="15.75">
      <c r="A65" s="43"/>
      <c r="B65" s="20" t="s">
        <v>14</v>
      </c>
      <c r="C65" s="58">
        <v>0</v>
      </c>
      <c r="D65" s="56"/>
      <c r="E65" s="59"/>
      <c r="F65" s="60">
        <v>0</v>
      </c>
    </row>
    <row r="66" spans="1:6" ht="15.75">
      <c r="A66" s="42"/>
      <c r="B66" s="18" t="s">
        <v>8</v>
      </c>
      <c r="C66" s="54">
        <f>SUM(C67:C71)</f>
        <v>104</v>
      </c>
      <c r="D66" s="56"/>
      <c r="E66" s="59"/>
      <c r="F66" s="55">
        <f>SUM(F67:F71)</f>
        <v>95</v>
      </c>
    </row>
    <row r="67" spans="1:6" ht="15.75">
      <c r="A67" s="42"/>
      <c r="B67" s="19" t="s">
        <v>10</v>
      </c>
      <c r="C67" s="58">
        <v>0</v>
      </c>
      <c r="D67" s="56"/>
      <c r="E67" s="59"/>
      <c r="F67" s="60">
        <v>0</v>
      </c>
    </row>
    <row r="68" spans="1:6" ht="15.75">
      <c r="A68" s="42" t="s">
        <v>30</v>
      </c>
      <c r="B68" s="19" t="s">
        <v>11</v>
      </c>
      <c r="C68" s="58">
        <v>102</v>
      </c>
      <c r="D68" s="56"/>
      <c r="E68" s="59"/>
      <c r="F68" s="60">
        <v>94</v>
      </c>
    </row>
    <row r="69" spans="1:6" ht="15.75">
      <c r="A69" s="42"/>
      <c r="B69" s="19" t="s">
        <v>12</v>
      </c>
      <c r="C69" s="58">
        <v>0</v>
      </c>
      <c r="D69" s="56"/>
      <c r="E69" s="59"/>
      <c r="F69" s="60">
        <v>0</v>
      </c>
    </row>
    <row r="70" spans="1:6" ht="15.75">
      <c r="A70" s="42"/>
      <c r="B70" s="19" t="s">
        <v>13</v>
      </c>
      <c r="C70" s="58">
        <v>2</v>
      </c>
      <c r="D70" s="56"/>
      <c r="E70" s="59"/>
      <c r="F70" s="60">
        <v>1</v>
      </c>
    </row>
    <row r="71" spans="1:6" ht="15.75">
      <c r="A71" s="43"/>
      <c r="B71" s="20" t="s">
        <v>14</v>
      </c>
      <c r="C71" s="58">
        <v>0</v>
      </c>
      <c r="D71" s="56"/>
      <c r="E71" s="59"/>
      <c r="F71" s="60">
        <v>0</v>
      </c>
    </row>
    <row r="72" spans="1:6" ht="15.75">
      <c r="A72" s="42"/>
      <c r="B72" s="18" t="s">
        <v>8</v>
      </c>
      <c r="C72" s="54">
        <f>SUM(C73:C77)</f>
        <v>13</v>
      </c>
      <c r="D72" s="56"/>
      <c r="E72" s="59"/>
      <c r="F72" s="55">
        <f>SUM(F73:F77)</f>
        <v>11</v>
      </c>
    </row>
    <row r="73" spans="1:6" ht="15.75">
      <c r="A73" s="42"/>
      <c r="B73" s="19" t="s">
        <v>10</v>
      </c>
      <c r="C73" s="58">
        <v>0</v>
      </c>
      <c r="D73" s="56"/>
      <c r="E73" s="59"/>
      <c r="F73" s="60">
        <v>0</v>
      </c>
    </row>
    <row r="74" spans="1:6" ht="15.75">
      <c r="A74" s="42" t="s">
        <v>31</v>
      </c>
      <c r="B74" s="19" t="s">
        <v>11</v>
      </c>
      <c r="C74" s="58">
        <v>13</v>
      </c>
      <c r="D74" s="56"/>
      <c r="E74" s="59"/>
      <c r="F74" s="60">
        <v>11</v>
      </c>
    </row>
    <row r="75" spans="1:6" ht="15.75">
      <c r="A75" s="42"/>
      <c r="B75" s="19" t="s">
        <v>12</v>
      </c>
      <c r="C75" s="58">
        <v>0</v>
      </c>
      <c r="D75" s="56"/>
      <c r="E75" s="59"/>
      <c r="F75" s="60">
        <v>0</v>
      </c>
    </row>
    <row r="76" spans="1:6" ht="15.75">
      <c r="A76" s="42"/>
      <c r="B76" s="19" t="s">
        <v>13</v>
      </c>
      <c r="C76" s="58">
        <v>0</v>
      </c>
      <c r="D76" s="56"/>
      <c r="E76" s="59"/>
      <c r="F76" s="60">
        <v>0</v>
      </c>
    </row>
    <row r="77" spans="1:6" ht="15.75">
      <c r="A77" s="43"/>
      <c r="B77" s="20" t="s">
        <v>14</v>
      </c>
      <c r="C77" s="58">
        <v>0</v>
      </c>
      <c r="D77" s="56"/>
      <c r="E77" s="59"/>
      <c r="F77" s="60">
        <v>0</v>
      </c>
    </row>
    <row r="78" spans="1:6" ht="15.75">
      <c r="A78" s="42"/>
      <c r="B78" s="19" t="s">
        <v>8</v>
      </c>
      <c r="C78" s="54">
        <f>SUM(C79:C83)</f>
        <v>0</v>
      </c>
      <c r="D78" s="56"/>
      <c r="E78" s="59"/>
      <c r="F78" s="55">
        <f>SUM(F79:F83)</f>
        <v>0</v>
      </c>
    </row>
    <row r="79" spans="1:6" ht="15.75">
      <c r="A79" s="42"/>
      <c r="B79" s="19" t="s">
        <v>10</v>
      </c>
      <c r="C79" s="58">
        <v>0</v>
      </c>
      <c r="D79" s="56"/>
      <c r="E79" s="59"/>
      <c r="F79" s="60">
        <v>0</v>
      </c>
    </row>
    <row r="80" spans="1:6" ht="15.75">
      <c r="A80" s="42" t="s">
        <v>32</v>
      </c>
      <c r="B80" s="19" t="s">
        <v>11</v>
      </c>
      <c r="C80" s="58">
        <v>0</v>
      </c>
      <c r="D80" s="56"/>
      <c r="E80" s="59"/>
      <c r="F80" s="60">
        <v>0</v>
      </c>
    </row>
    <row r="81" spans="1:6" ht="15.75">
      <c r="A81" s="42"/>
      <c r="B81" s="19" t="s">
        <v>12</v>
      </c>
      <c r="C81" s="58">
        <v>0</v>
      </c>
      <c r="D81" s="56"/>
      <c r="E81" s="59"/>
      <c r="F81" s="60">
        <v>0</v>
      </c>
    </row>
    <row r="82" spans="1:6" ht="15.75">
      <c r="A82" s="42"/>
      <c r="B82" s="19" t="s">
        <v>13</v>
      </c>
      <c r="C82" s="58">
        <v>0</v>
      </c>
      <c r="D82" s="56"/>
      <c r="E82" s="59"/>
      <c r="F82" s="60">
        <v>0</v>
      </c>
    </row>
    <row r="83" spans="1:6" ht="15.75">
      <c r="A83" s="43"/>
      <c r="B83" s="20" t="s">
        <v>14</v>
      </c>
      <c r="C83" s="58">
        <v>0</v>
      </c>
      <c r="D83" s="56"/>
      <c r="E83" s="59"/>
      <c r="F83" s="60">
        <v>0</v>
      </c>
    </row>
    <row r="84" spans="1:6" ht="15.75">
      <c r="A84" s="42"/>
      <c r="B84" s="18" t="s">
        <v>8</v>
      </c>
      <c r="C84" s="54">
        <f>SUM(C85:C89)</f>
        <v>11</v>
      </c>
      <c r="D84" s="56"/>
      <c r="E84" s="57"/>
      <c r="F84" s="55">
        <f>SUM(F85:F89)</f>
        <v>7</v>
      </c>
    </row>
    <row r="85" spans="1:6" ht="15.75">
      <c r="A85" s="42"/>
      <c r="B85" s="19" t="s">
        <v>10</v>
      </c>
      <c r="C85" s="58">
        <v>7</v>
      </c>
      <c r="D85" s="56"/>
      <c r="E85" s="59"/>
      <c r="F85" s="60">
        <v>5</v>
      </c>
    </row>
    <row r="86" spans="1:6" ht="15.75">
      <c r="A86" s="42" t="s">
        <v>33</v>
      </c>
      <c r="B86" s="19" t="s">
        <v>11</v>
      </c>
      <c r="C86" s="58">
        <v>3</v>
      </c>
      <c r="D86" s="56"/>
      <c r="E86" s="59"/>
      <c r="F86" s="60">
        <v>2</v>
      </c>
    </row>
    <row r="87" spans="1:6" ht="15.75">
      <c r="A87" s="42"/>
      <c r="B87" s="19" t="s">
        <v>12</v>
      </c>
      <c r="C87" s="58">
        <v>0</v>
      </c>
      <c r="D87" s="56"/>
      <c r="E87" s="59"/>
      <c r="F87" s="60">
        <v>0</v>
      </c>
    </row>
    <row r="88" spans="1:6" ht="15.75">
      <c r="A88" s="42"/>
      <c r="B88" s="19" t="s">
        <v>13</v>
      </c>
      <c r="C88" s="58">
        <v>1</v>
      </c>
      <c r="D88" s="56"/>
      <c r="E88" s="59"/>
      <c r="F88" s="60">
        <v>0</v>
      </c>
    </row>
    <row r="89" spans="1:6" ht="15.75">
      <c r="A89" s="43"/>
      <c r="B89" s="20" t="s">
        <v>14</v>
      </c>
      <c r="C89" s="58">
        <v>0</v>
      </c>
      <c r="D89" s="56"/>
      <c r="E89" s="59"/>
      <c r="F89" s="60">
        <v>0</v>
      </c>
    </row>
    <row r="90" spans="1:6" ht="15.75">
      <c r="A90" s="42"/>
      <c r="B90" s="18" t="s">
        <v>8</v>
      </c>
      <c r="C90" s="54">
        <f>SUM(C91:C95)</f>
        <v>1</v>
      </c>
      <c r="D90" s="56"/>
      <c r="E90" s="57"/>
      <c r="F90" s="55">
        <f>SUM(F91:F95)</f>
        <v>1</v>
      </c>
    </row>
    <row r="91" spans="1:6" ht="15.75">
      <c r="A91" s="42"/>
      <c r="B91" s="19" t="s">
        <v>10</v>
      </c>
      <c r="C91" s="58">
        <v>0</v>
      </c>
      <c r="D91" s="56"/>
      <c r="E91" s="59"/>
      <c r="F91" s="60">
        <v>0</v>
      </c>
    </row>
    <row r="92" spans="1:6" ht="15.75">
      <c r="A92" s="42" t="s">
        <v>34</v>
      </c>
      <c r="B92" s="19" t="s">
        <v>11</v>
      </c>
      <c r="C92" s="58">
        <v>1</v>
      </c>
      <c r="D92" s="56"/>
      <c r="E92" s="59"/>
      <c r="F92" s="60">
        <v>1</v>
      </c>
    </row>
    <row r="93" spans="1:6" ht="15.75">
      <c r="A93" s="42"/>
      <c r="B93" s="19" t="s">
        <v>12</v>
      </c>
      <c r="C93" s="58">
        <v>0</v>
      </c>
      <c r="D93" s="56"/>
      <c r="E93" s="59"/>
      <c r="F93" s="60">
        <v>0</v>
      </c>
    </row>
    <row r="94" spans="1:6" ht="15.75">
      <c r="A94" s="42"/>
      <c r="B94" s="19" t="s">
        <v>13</v>
      </c>
      <c r="C94" s="58">
        <v>0</v>
      </c>
      <c r="D94" s="56"/>
      <c r="E94" s="59"/>
      <c r="F94" s="60">
        <v>0</v>
      </c>
    </row>
    <row r="95" spans="1:6" ht="15.75">
      <c r="A95" s="43"/>
      <c r="B95" s="20" t="s">
        <v>14</v>
      </c>
      <c r="C95" s="58">
        <v>0</v>
      </c>
      <c r="D95" s="56"/>
      <c r="E95" s="59"/>
      <c r="F95" s="60">
        <v>0</v>
      </c>
    </row>
    <row r="96" spans="1:6" ht="15.75">
      <c r="A96" s="42"/>
      <c r="B96" s="18" t="s">
        <v>8</v>
      </c>
      <c r="C96" s="54">
        <f>SUM(C97:C101)</f>
        <v>0</v>
      </c>
      <c r="D96" s="56"/>
      <c r="E96" s="57"/>
      <c r="F96" s="55">
        <f>SUM(F97:F101)</f>
        <v>0</v>
      </c>
    </row>
    <row r="97" spans="1:6" ht="15.75">
      <c r="A97" s="42"/>
      <c r="B97" s="19" t="s">
        <v>10</v>
      </c>
      <c r="C97" s="58">
        <v>0</v>
      </c>
      <c r="D97" s="56"/>
      <c r="E97" s="59"/>
      <c r="F97" s="60">
        <v>0</v>
      </c>
    </row>
    <row r="98" spans="1:6" ht="15.75">
      <c r="A98" s="42" t="s">
        <v>35</v>
      </c>
      <c r="B98" s="19" t="s">
        <v>11</v>
      </c>
      <c r="C98" s="58">
        <v>0</v>
      </c>
      <c r="D98" s="56"/>
      <c r="E98" s="59"/>
      <c r="F98" s="60">
        <v>0</v>
      </c>
    </row>
    <row r="99" spans="1:6" ht="15.75">
      <c r="A99" s="42"/>
      <c r="B99" s="19" t="s">
        <v>12</v>
      </c>
      <c r="C99" s="58">
        <v>0</v>
      </c>
      <c r="D99" s="56"/>
      <c r="E99" s="59"/>
      <c r="F99" s="60">
        <v>0</v>
      </c>
    </row>
    <row r="100" spans="1:6" ht="15.75">
      <c r="A100" s="42"/>
      <c r="B100" s="19" t="s">
        <v>13</v>
      </c>
      <c r="C100" s="58">
        <v>0</v>
      </c>
      <c r="D100" s="56"/>
      <c r="E100" s="59"/>
      <c r="F100" s="60">
        <v>0</v>
      </c>
    </row>
    <row r="101" spans="1:6" ht="15.75">
      <c r="A101" s="43"/>
      <c r="B101" s="20" t="s">
        <v>14</v>
      </c>
      <c r="C101" s="62">
        <v>0</v>
      </c>
      <c r="D101" s="63"/>
      <c r="E101" s="64"/>
      <c r="F101" s="65">
        <v>0</v>
      </c>
    </row>
    <row r="102" spans="1:6" ht="15.75">
      <c r="A102" s="76"/>
      <c r="B102" s="18" t="s">
        <v>8</v>
      </c>
      <c r="C102" s="50">
        <f>SUM(C103:C107)</f>
        <v>1</v>
      </c>
      <c r="D102" s="77"/>
      <c r="E102" s="51"/>
      <c r="F102" s="53">
        <f>SUM(F103:F107)</f>
        <v>0</v>
      </c>
    </row>
    <row r="103" spans="1:6" ht="15.75">
      <c r="A103" s="42"/>
      <c r="B103" s="19" t="s">
        <v>10</v>
      </c>
      <c r="C103" s="58">
        <v>0</v>
      </c>
      <c r="D103" s="56"/>
      <c r="E103" s="59"/>
      <c r="F103" s="60">
        <v>0</v>
      </c>
    </row>
    <row r="104" spans="1:6" ht="15.75">
      <c r="A104" s="42" t="s">
        <v>36</v>
      </c>
      <c r="B104" s="19" t="s">
        <v>11</v>
      </c>
      <c r="C104" s="58">
        <v>1</v>
      </c>
      <c r="D104" s="56"/>
      <c r="E104" s="59"/>
      <c r="F104" s="60">
        <v>0</v>
      </c>
    </row>
    <row r="105" spans="1:6" ht="15.75">
      <c r="A105" s="42"/>
      <c r="B105" s="19" t="s">
        <v>12</v>
      </c>
      <c r="C105" s="58">
        <v>0</v>
      </c>
      <c r="D105" s="56"/>
      <c r="E105" s="59"/>
      <c r="F105" s="60">
        <v>0</v>
      </c>
    </row>
    <row r="106" spans="1:6" ht="15.75">
      <c r="A106" s="42"/>
      <c r="B106" s="19" t="s">
        <v>13</v>
      </c>
      <c r="C106" s="58">
        <v>0</v>
      </c>
      <c r="D106" s="56"/>
      <c r="E106" s="59"/>
      <c r="F106" s="60">
        <v>0</v>
      </c>
    </row>
    <row r="107" spans="1:6" ht="15.75">
      <c r="A107" s="43"/>
      <c r="B107" s="20" t="s">
        <v>14</v>
      </c>
      <c r="C107" s="58">
        <v>0</v>
      </c>
      <c r="D107" s="56"/>
      <c r="E107" s="59"/>
      <c r="F107" s="60">
        <v>0</v>
      </c>
    </row>
    <row r="108" spans="1:6" ht="15.75">
      <c r="A108" s="42"/>
      <c r="B108" s="18" t="s">
        <v>8</v>
      </c>
      <c r="C108" s="54">
        <f>SUM(C109:C113)</f>
        <v>3</v>
      </c>
      <c r="D108" s="56"/>
      <c r="E108" s="59"/>
      <c r="F108" s="55">
        <f>SUM(F109:F113)</f>
        <v>3</v>
      </c>
    </row>
    <row r="109" spans="1:6" ht="15.75">
      <c r="A109" s="42"/>
      <c r="B109" s="19" t="s">
        <v>10</v>
      </c>
      <c r="C109" s="58">
        <v>0</v>
      </c>
      <c r="D109" s="56"/>
      <c r="E109" s="59"/>
      <c r="F109" s="60">
        <v>0</v>
      </c>
    </row>
    <row r="110" spans="1:6" ht="15.75">
      <c r="A110" s="42" t="s">
        <v>49</v>
      </c>
      <c r="B110" s="19" t="s">
        <v>11</v>
      </c>
      <c r="C110" s="58">
        <v>3</v>
      </c>
      <c r="D110" s="56"/>
      <c r="E110" s="59"/>
      <c r="F110" s="60">
        <v>3</v>
      </c>
    </row>
    <row r="111" spans="1:6" ht="15.75">
      <c r="A111" s="42"/>
      <c r="B111" s="19" t="s">
        <v>12</v>
      </c>
      <c r="C111" s="58">
        <v>0</v>
      </c>
      <c r="D111" s="56"/>
      <c r="E111" s="59"/>
      <c r="F111" s="60">
        <v>0</v>
      </c>
    </row>
    <row r="112" spans="1:6" ht="15.75">
      <c r="A112" s="42"/>
      <c r="B112" s="19" t="s">
        <v>13</v>
      </c>
      <c r="C112" s="58">
        <v>0</v>
      </c>
      <c r="D112" s="56"/>
      <c r="E112" s="59"/>
      <c r="F112" s="60">
        <v>0</v>
      </c>
    </row>
    <row r="113" spans="1:6" ht="15.75">
      <c r="A113" s="43"/>
      <c r="B113" s="20" t="s">
        <v>14</v>
      </c>
      <c r="C113" s="58">
        <v>0</v>
      </c>
      <c r="D113" s="56"/>
      <c r="E113" s="59"/>
      <c r="F113" s="60">
        <v>0</v>
      </c>
    </row>
    <row r="114" spans="1:6" ht="15.75">
      <c r="A114" s="42"/>
      <c r="B114" s="19" t="s">
        <v>8</v>
      </c>
      <c r="C114" s="54">
        <f>SUM(C115:C119)</f>
        <v>1</v>
      </c>
      <c r="D114" s="56"/>
      <c r="E114" s="59"/>
      <c r="F114" s="55">
        <f>SUM(F115:F119)</f>
        <v>1</v>
      </c>
    </row>
    <row r="115" spans="1:6" ht="15.75">
      <c r="A115" s="42"/>
      <c r="B115" s="19" t="s">
        <v>10</v>
      </c>
      <c r="C115" s="58">
        <v>0</v>
      </c>
      <c r="D115" s="56"/>
      <c r="E115" s="59"/>
      <c r="F115" s="60">
        <v>0</v>
      </c>
    </row>
    <row r="116" spans="1:6" ht="15.75">
      <c r="A116" s="42" t="s">
        <v>37</v>
      </c>
      <c r="B116" s="19" t="s">
        <v>11</v>
      </c>
      <c r="C116" s="58">
        <v>0</v>
      </c>
      <c r="D116" s="56"/>
      <c r="E116" s="59"/>
      <c r="F116" s="60">
        <v>0</v>
      </c>
    </row>
    <row r="117" spans="1:6" ht="15.75">
      <c r="A117" s="42"/>
      <c r="B117" s="19" t="s">
        <v>12</v>
      </c>
      <c r="C117" s="58">
        <v>0</v>
      </c>
      <c r="D117" s="56"/>
      <c r="E117" s="59"/>
      <c r="F117" s="60">
        <v>0</v>
      </c>
    </row>
    <row r="118" spans="1:6" ht="15.75">
      <c r="A118" s="42"/>
      <c r="B118" s="19" t="s">
        <v>13</v>
      </c>
      <c r="C118" s="58">
        <v>0</v>
      </c>
      <c r="D118" s="56"/>
      <c r="E118" s="59"/>
      <c r="F118" s="60">
        <v>0</v>
      </c>
    </row>
    <row r="119" spans="1:6" ht="15.75">
      <c r="A119" s="43"/>
      <c r="B119" s="20" t="s">
        <v>14</v>
      </c>
      <c r="C119" s="58">
        <v>1</v>
      </c>
      <c r="D119" s="56"/>
      <c r="E119" s="59"/>
      <c r="F119" s="60">
        <v>1</v>
      </c>
    </row>
    <row r="120" spans="1:6" ht="15.75">
      <c r="A120" s="42"/>
      <c r="B120" s="18" t="s">
        <v>8</v>
      </c>
      <c r="C120" s="54">
        <f>SUM(C121:C125)</f>
        <v>0</v>
      </c>
      <c r="D120" s="56"/>
      <c r="E120" s="59"/>
      <c r="F120" s="55">
        <f>SUM(F121:F125)</f>
        <v>0</v>
      </c>
    </row>
    <row r="121" spans="1:6" ht="15.75">
      <c r="A121" s="42"/>
      <c r="B121" s="19" t="s">
        <v>10</v>
      </c>
      <c r="C121" s="58">
        <v>0</v>
      </c>
      <c r="D121" s="56"/>
      <c r="E121" s="59"/>
      <c r="F121" s="60">
        <v>0</v>
      </c>
    </row>
    <row r="122" spans="1:6" ht="15.75">
      <c r="A122" s="42" t="s">
        <v>38</v>
      </c>
      <c r="B122" s="19" t="s">
        <v>11</v>
      </c>
      <c r="C122" s="58">
        <v>0</v>
      </c>
      <c r="D122" s="56"/>
      <c r="E122" s="59"/>
      <c r="F122" s="60">
        <v>0</v>
      </c>
    </row>
    <row r="123" spans="1:6" ht="15.75">
      <c r="A123" s="42"/>
      <c r="B123" s="19" t="s">
        <v>12</v>
      </c>
      <c r="C123" s="58">
        <v>0</v>
      </c>
      <c r="D123" s="56"/>
      <c r="E123" s="59"/>
      <c r="F123" s="60">
        <v>0</v>
      </c>
    </row>
    <row r="124" spans="1:6" ht="15.75">
      <c r="A124" s="42"/>
      <c r="B124" s="19" t="s">
        <v>13</v>
      </c>
      <c r="C124" s="58">
        <v>0</v>
      </c>
      <c r="D124" s="56"/>
      <c r="E124" s="59"/>
      <c r="F124" s="60">
        <v>0</v>
      </c>
    </row>
    <row r="125" spans="1:6" ht="15.75">
      <c r="A125" s="43"/>
      <c r="B125" s="20" t="s">
        <v>14</v>
      </c>
      <c r="C125" s="58">
        <v>0</v>
      </c>
      <c r="D125" s="56"/>
      <c r="E125" s="59"/>
      <c r="F125" s="60">
        <v>0</v>
      </c>
    </row>
    <row r="126" spans="1:6" ht="15.75">
      <c r="A126" s="42"/>
      <c r="B126" s="19" t="s">
        <v>8</v>
      </c>
      <c r="C126" s="54">
        <f>SUM(C127:C131)</f>
        <v>1</v>
      </c>
      <c r="D126" s="56"/>
      <c r="E126" s="59"/>
      <c r="F126" s="55">
        <f>SUM(F127:F131)</f>
        <v>1</v>
      </c>
    </row>
    <row r="127" spans="1:6" ht="15.75">
      <c r="A127" s="42"/>
      <c r="B127" s="19" t="s">
        <v>10</v>
      </c>
      <c r="C127" s="58">
        <v>0</v>
      </c>
      <c r="D127" s="56"/>
      <c r="E127" s="59"/>
      <c r="F127" s="60">
        <v>0</v>
      </c>
    </row>
    <row r="128" spans="1:6" ht="15.75">
      <c r="A128" s="42" t="s">
        <v>39</v>
      </c>
      <c r="B128" s="19" t="s">
        <v>11</v>
      </c>
      <c r="C128" s="58">
        <v>1</v>
      </c>
      <c r="D128" s="56"/>
      <c r="E128" s="59"/>
      <c r="F128" s="60">
        <v>1</v>
      </c>
    </row>
    <row r="129" spans="1:6" ht="15.75">
      <c r="A129" s="42"/>
      <c r="B129" s="19" t="s">
        <v>12</v>
      </c>
      <c r="C129" s="58">
        <v>0</v>
      </c>
      <c r="D129" s="56"/>
      <c r="E129" s="59"/>
      <c r="F129" s="60">
        <v>0</v>
      </c>
    </row>
    <row r="130" spans="1:6" ht="15.75">
      <c r="A130" s="42"/>
      <c r="B130" s="19" t="s">
        <v>13</v>
      </c>
      <c r="C130" s="58">
        <v>0</v>
      </c>
      <c r="D130" s="56"/>
      <c r="E130" s="59"/>
      <c r="F130" s="60">
        <v>0</v>
      </c>
    </row>
    <row r="131" spans="1:6" ht="15.75">
      <c r="A131" s="43"/>
      <c r="B131" s="20" t="s">
        <v>14</v>
      </c>
      <c r="C131" s="58">
        <v>0</v>
      </c>
      <c r="D131" s="56"/>
      <c r="E131" s="59"/>
      <c r="F131" s="60">
        <v>0</v>
      </c>
    </row>
    <row r="132" spans="1:6" ht="15.75">
      <c r="A132" s="42"/>
      <c r="B132" s="18" t="s">
        <v>8</v>
      </c>
      <c r="C132" s="54">
        <f>SUM(C133:C137)</f>
        <v>0</v>
      </c>
      <c r="D132" s="56"/>
      <c r="E132" s="59"/>
      <c r="F132" s="55">
        <f>SUM(F133:F137)</f>
        <v>0</v>
      </c>
    </row>
    <row r="133" spans="1:6" ht="15.75">
      <c r="A133" s="42"/>
      <c r="B133" s="19" t="s">
        <v>10</v>
      </c>
      <c r="C133" s="58">
        <v>0</v>
      </c>
      <c r="D133" s="56"/>
      <c r="E133" s="59"/>
      <c r="F133" s="60">
        <v>0</v>
      </c>
    </row>
    <row r="134" spans="1:6" ht="15.75">
      <c r="A134" s="42" t="s">
        <v>40</v>
      </c>
      <c r="B134" s="19" t="s">
        <v>11</v>
      </c>
      <c r="C134" s="58">
        <v>0</v>
      </c>
      <c r="D134" s="56"/>
      <c r="E134" s="59"/>
      <c r="F134" s="60">
        <v>0</v>
      </c>
    </row>
    <row r="135" spans="1:6" ht="15.75">
      <c r="A135" s="42"/>
      <c r="B135" s="19" t="s">
        <v>12</v>
      </c>
      <c r="C135" s="58">
        <v>0</v>
      </c>
      <c r="D135" s="56"/>
      <c r="E135" s="59"/>
      <c r="F135" s="60">
        <v>0</v>
      </c>
    </row>
    <row r="136" spans="1:6" ht="15.75">
      <c r="A136" s="42"/>
      <c r="B136" s="19" t="s">
        <v>13</v>
      </c>
      <c r="C136" s="58">
        <v>0</v>
      </c>
      <c r="D136" s="56"/>
      <c r="E136" s="59"/>
      <c r="F136" s="60">
        <v>0</v>
      </c>
    </row>
    <row r="137" spans="1:6" ht="15.75">
      <c r="A137" s="43"/>
      <c r="B137" s="20" t="s">
        <v>14</v>
      </c>
      <c r="C137" s="58">
        <v>0</v>
      </c>
      <c r="D137" s="56"/>
      <c r="E137" s="59"/>
      <c r="F137" s="60">
        <v>0</v>
      </c>
    </row>
    <row r="138" spans="1:6" ht="17.25" customHeight="1">
      <c r="A138" s="42"/>
      <c r="B138" s="18" t="s">
        <v>8</v>
      </c>
      <c r="C138" s="54">
        <f>SUM(C139:C143)</f>
        <v>0</v>
      </c>
      <c r="D138" s="56"/>
      <c r="E138" s="59"/>
      <c r="F138" s="55">
        <f>SUM(F139:F143)</f>
        <v>0</v>
      </c>
    </row>
    <row r="139" spans="1:6" ht="15.75">
      <c r="A139" s="42"/>
      <c r="B139" s="19" t="s">
        <v>10</v>
      </c>
      <c r="C139" s="58">
        <v>0</v>
      </c>
      <c r="D139" s="56"/>
      <c r="E139" s="59"/>
      <c r="F139" s="60">
        <v>0</v>
      </c>
    </row>
    <row r="140" spans="1:6" ht="15.75">
      <c r="A140" s="42" t="s">
        <v>41</v>
      </c>
      <c r="B140" s="19" t="s">
        <v>11</v>
      </c>
      <c r="C140" s="58">
        <v>0</v>
      </c>
      <c r="D140" s="56"/>
      <c r="E140" s="59"/>
      <c r="F140" s="60">
        <v>0</v>
      </c>
    </row>
    <row r="141" spans="1:6" ht="15.75">
      <c r="A141" s="42"/>
      <c r="B141" s="19" t="s">
        <v>12</v>
      </c>
      <c r="C141" s="58">
        <v>0</v>
      </c>
      <c r="D141" s="56"/>
      <c r="E141" s="59"/>
      <c r="F141" s="60">
        <v>0</v>
      </c>
    </row>
    <row r="142" spans="1:6" ht="15.75">
      <c r="A142" s="42"/>
      <c r="B142" s="19" t="s">
        <v>13</v>
      </c>
      <c r="C142" s="58">
        <v>0</v>
      </c>
      <c r="D142" s="56"/>
      <c r="E142" s="59"/>
      <c r="F142" s="60">
        <v>0</v>
      </c>
    </row>
    <row r="143" spans="1:6" ht="15.75">
      <c r="A143" s="43"/>
      <c r="B143" s="20" t="s">
        <v>14</v>
      </c>
      <c r="C143" s="58">
        <v>0</v>
      </c>
      <c r="D143" s="56"/>
      <c r="E143" s="59"/>
      <c r="F143" s="60">
        <v>0</v>
      </c>
    </row>
    <row r="144" spans="1:6" ht="13.5" customHeight="1">
      <c r="A144" s="42"/>
      <c r="B144" s="18" t="s">
        <v>8</v>
      </c>
      <c r="C144" s="54">
        <f>SUM(C145:C149)</f>
        <v>0</v>
      </c>
      <c r="D144" s="56"/>
      <c r="E144" s="59"/>
      <c r="F144" s="55">
        <f>SUM(F145:F149)</f>
        <v>0</v>
      </c>
    </row>
    <row r="145" spans="1:6" ht="15.75">
      <c r="A145" s="42"/>
      <c r="B145" s="19" t="s">
        <v>10</v>
      </c>
      <c r="C145" s="58">
        <v>0</v>
      </c>
      <c r="D145" s="56"/>
      <c r="E145" s="59"/>
      <c r="F145" s="60">
        <v>0</v>
      </c>
    </row>
    <row r="146" spans="1:6" ht="15.75">
      <c r="A146" s="42" t="s">
        <v>42</v>
      </c>
      <c r="B146" s="19" t="s">
        <v>11</v>
      </c>
      <c r="C146" s="58">
        <v>0</v>
      </c>
      <c r="D146" s="56"/>
      <c r="E146" s="59"/>
      <c r="F146" s="60">
        <v>0</v>
      </c>
    </row>
    <row r="147" spans="1:6" ht="15.75">
      <c r="A147" s="42"/>
      <c r="B147" s="19" t="s">
        <v>12</v>
      </c>
      <c r="C147" s="58">
        <v>0</v>
      </c>
      <c r="D147" s="56"/>
      <c r="E147" s="59"/>
      <c r="F147" s="60">
        <v>0</v>
      </c>
    </row>
    <row r="148" spans="1:6" ht="15.75">
      <c r="A148" s="42"/>
      <c r="B148" s="19" t="s">
        <v>13</v>
      </c>
      <c r="C148" s="58">
        <v>0</v>
      </c>
      <c r="D148" s="56"/>
      <c r="E148" s="59"/>
      <c r="F148" s="60">
        <v>0</v>
      </c>
    </row>
    <row r="149" spans="1:6" ht="15.75">
      <c r="A149" s="43"/>
      <c r="B149" s="20" t="s">
        <v>14</v>
      </c>
      <c r="C149" s="62">
        <v>0</v>
      </c>
      <c r="D149" s="63"/>
      <c r="E149" s="64"/>
      <c r="F149" s="65">
        <v>0</v>
      </c>
    </row>
    <row r="150" spans="1:6" ht="15.75">
      <c r="A150" s="76"/>
      <c r="B150" s="18" t="s">
        <v>8</v>
      </c>
      <c r="C150" s="50">
        <f>SUM(C151:C155)</f>
        <v>0</v>
      </c>
      <c r="D150" s="77"/>
      <c r="E150" s="78"/>
      <c r="F150" s="53">
        <f>SUM(F151:F155)</f>
        <v>0</v>
      </c>
    </row>
    <row r="151" spans="1:6" ht="15.75">
      <c r="A151" s="42"/>
      <c r="B151" s="19" t="s">
        <v>10</v>
      </c>
      <c r="C151" s="58">
        <v>0</v>
      </c>
      <c r="D151" s="56"/>
      <c r="E151" s="59"/>
      <c r="F151" s="60">
        <v>0</v>
      </c>
    </row>
    <row r="152" spans="1:6" ht="15.75">
      <c r="A152" s="42" t="s">
        <v>43</v>
      </c>
      <c r="B152" s="19" t="s">
        <v>11</v>
      </c>
      <c r="C152" s="58">
        <v>0</v>
      </c>
      <c r="D152" s="56"/>
      <c r="E152" s="59"/>
      <c r="F152" s="60">
        <v>0</v>
      </c>
    </row>
    <row r="153" spans="1:6" ht="15.75">
      <c r="A153" s="42"/>
      <c r="B153" s="19" t="s">
        <v>12</v>
      </c>
      <c r="C153" s="58">
        <v>0</v>
      </c>
      <c r="D153" s="56"/>
      <c r="E153" s="59"/>
      <c r="F153" s="60">
        <v>0</v>
      </c>
    </row>
    <row r="154" spans="1:6" ht="15.75">
      <c r="A154" s="42"/>
      <c r="B154" s="19" t="s">
        <v>13</v>
      </c>
      <c r="C154" s="58">
        <v>0</v>
      </c>
      <c r="D154" s="56"/>
      <c r="E154" s="59"/>
      <c r="F154" s="60">
        <v>0</v>
      </c>
    </row>
    <row r="155" spans="1:6" ht="15.75">
      <c r="A155" s="43"/>
      <c r="B155" s="20" t="s">
        <v>14</v>
      </c>
      <c r="C155" s="58">
        <v>0</v>
      </c>
      <c r="D155" s="56"/>
      <c r="E155" s="59"/>
      <c r="F155" s="60">
        <v>0</v>
      </c>
    </row>
    <row r="156" spans="1:6" ht="15.75">
      <c r="A156" s="42"/>
      <c r="B156" s="19" t="s">
        <v>8</v>
      </c>
      <c r="C156" s="54">
        <f>SUM(C157:C161)</f>
        <v>0</v>
      </c>
      <c r="D156" s="56"/>
      <c r="E156" s="59"/>
      <c r="F156" s="55">
        <f>SUM(F157:F161)</f>
        <v>0</v>
      </c>
    </row>
    <row r="157" spans="1:6" ht="15.75">
      <c r="A157" s="42"/>
      <c r="B157" s="19" t="s">
        <v>10</v>
      </c>
      <c r="C157" s="58">
        <v>0</v>
      </c>
      <c r="D157" s="56"/>
      <c r="E157" s="59"/>
      <c r="F157" s="60">
        <v>0</v>
      </c>
    </row>
    <row r="158" spans="1:6" ht="15.75">
      <c r="A158" s="42" t="s">
        <v>44</v>
      </c>
      <c r="B158" s="19" t="s">
        <v>11</v>
      </c>
      <c r="C158" s="58">
        <v>0</v>
      </c>
      <c r="D158" s="56"/>
      <c r="E158" s="59"/>
      <c r="F158" s="60">
        <v>0</v>
      </c>
    </row>
    <row r="159" spans="1:6" ht="15.75">
      <c r="A159" s="42"/>
      <c r="B159" s="19" t="s">
        <v>12</v>
      </c>
      <c r="C159" s="58">
        <v>0</v>
      </c>
      <c r="D159" s="56"/>
      <c r="E159" s="59"/>
      <c r="F159" s="60">
        <v>0</v>
      </c>
    </row>
    <row r="160" spans="1:6" ht="15.75">
      <c r="A160" s="42"/>
      <c r="B160" s="19" t="s">
        <v>13</v>
      </c>
      <c r="C160" s="58">
        <v>0</v>
      </c>
      <c r="D160" s="56"/>
      <c r="E160" s="59"/>
      <c r="F160" s="60">
        <v>0</v>
      </c>
    </row>
    <row r="161" spans="1:6" ht="15.75">
      <c r="A161" s="43"/>
      <c r="B161" s="20" t="s">
        <v>14</v>
      </c>
      <c r="C161" s="58">
        <v>0</v>
      </c>
      <c r="D161" s="56"/>
      <c r="E161" s="59"/>
      <c r="F161" s="60">
        <v>0</v>
      </c>
    </row>
    <row r="162" spans="1:6" ht="12.75" customHeight="1">
      <c r="A162" s="42"/>
      <c r="B162" s="18" t="s">
        <v>8</v>
      </c>
      <c r="C162" s="54">
        <f>SUM(C163:C167)</f>
        <v>0</v>
      </c>
      <c r="D162" s="56"/>
      <c r="E162" s="59"/>
      <c r="F162" s="55">
        <f>SUM(F163:F167)</f>
        <v>0</v>
      </c>
    </row>
    <row r="163" spans="1:6" ht="15.75">
      <c r="A163" s="42"/>
      <c r="B163" s="19" t="s">
        <v>10</v>
      </c>
      <c r="C163" s="58">
        <v>0</v>
      </c>
      <c r="D163" s="56"/>
      <c r="E163" s="59"/>
      <c r="F163" s="60">
        <v>0</v>
      </c>
    </row>
    <row r="164" spans="1:6" ht="15.75">
      <c r="A164" s="42" t="s">
        <v>45</v>
      </c>
      <c r="B164" s="19" t="s">
        <v>11</v>
      </c>
      <c r="C164" s="58">
        <v>0</v>
      </c>
      <c r="D164" s="56"/>
      <c r="E164" s="59"/>
      <c r="F164" s="60">
        <v>0</v>
      </c>
    </row>
    <row r="165" spans="1:6" ht="15.75">
      <c r="A165" s="42"/>
      <c r="B165" s="19" t="s">
        <v>12</v>
      </c>
      <c r="C165" s="58">
        <v>0</v>
      </c>
      <c r="D165" s="56"/>
      <c r="E165" s="59"/>
      <c r="F165" s="60">
        <v>0</v>
      </c>
    </row>
    <row r="166" spans="1:6" ht="15.75">
      <c r="A166" s="42"/>
      <c r="B166" s="19" t="s">
        <v>13</v>
      </c>
      <c r="C166" s="58">
        <v>0</v>
      </c>
      <c r="D166" s="56"/>
      <c r="E166" s="59"/>
      <c r="F166" s="60">
        <v>0</v>
      </c>
    </row>
    <row r="167" spans="1:6" ht="15.75">
      <c r="A167" s="43"/>
      <c r="B167" s="20" t="s">
        <v>14</v>
      </c>
      <c r="C167" s="62">
        <v>0</v>
      </c>
      <c r="D167" s="63"/>
      <c r="E167" s="64"/>
      <c r="F167" s="65">
        <v>0</v>
      </c>
    </row>
    <row r="168" spans="1:6" s="1" customFormat="1" ht="15.75">
      <c r="A168" s="31" t="s">
        <v>51</v>
      </c>
      <c r="B168" s="32" t="s">
        <v>52</v>
      </c>
      <c r="C168" s="66" t="s">
        <v>59</v>
      </c>
      <c r="D168" s="67"/>
      <c r="E168" s="68"/>
      <c r="F168" s="69" t="s">
        <v>60</v>
      </c>
    </row>
    <row r="169" spans="1:7" s="1" customFormat="1" ht="43.5" customHeight="1">
      <c r="A169" s="35" t="s">
        <v>53</v>
      </c>
      <c r="B169" s="35"/>
      <c r="C169" s="70"/>
      <c r="D169" s="68"/>
      <c r="E169" s="70"/>
      <c r="F169" s="68"/>
      <c r="G169" s="33"/>
    </row>
    <row r="170" spans="1:7" s="1" customFormat="1" ht="15.75">
      <c r="A170" s="34"/>
      <c r="B170" s="34"/>
      <c r="C170" s="66" t="s">
        <v>54</v>
      </c>
      <c r="D170" s="68"/>
      <c r="E170" s="70"/>
      <c r="F170" s="68"/>
      <c r="G170" s="36"/>
    </row>
    <row r="171" spans="1:7" s="1" customFormat="1" ht="20.25" customHeight="1">
      <c r="A171" s="37" t="s">
        <v>55</v>
      </c>
      <c r="B171" s="37"/>
      <c r="C171" s="71"/>
      <c r="D171" s="71"/>
      <c r="E171" s="70"/>
      <c r="F171" s="68"/>
      <c r="G171" s="33"/>
    </row>
    <row r="172" spans="1:7" ht="15.75">
      <c r="A172" s="38" t="s">
        <v>56</v>
      </c>
      <c r="B172" s="39"/>
      <c r="C172" s="72"/>
      <c r="D172" s="72"/>
      <c r="E172" s="73"/>
      <c r="F172" s="73"/>
      <c r="G172" s="40"/>
    </row>
    <row r="173" spans="1:7" ht="15.75">
      <c r="A173" s="41" t="s">
        <v>57</v>
      </c>
      <c r="B173" s="39"/>
      <c r="C173" s="72"/>
      <c r="D173" s="72"/>
      <c r="E173" s="73"/>
      <c r="F173" s="73"/>
      <c r="G173" s="40"/>
    </row>
    <row r="174" spans="1:7" ht="15.75">
      <c r="A174" s="41" t="s">
        <v>61</v>
      </c>
      <c r="B174" s="39"/>
      <c r="C174" s="72"/>
      <c r="D174" s="72"/>
      <c r="E174" s="73"/>
      <c r="F174" s="73"/>
      <c r="G174" s="40"/>
    </row>
    <row r="175" spans="1:7" ht="15.75">
      <c r="A175" s="37" t="s">
        <v>58</v>
      </c>
      <c r="B175" s="39"/>
      <c r="C175" s="72"/>
      <c r="D175" s="72"/>
      <c r="E175" s="73"/>
      <c r="F175" s="73"/>
      <c r="G175" s="40"/>
    </row>
    <row r="176" spans="1:7" ht="15.75">
      <c r="A176" s="13"/>
      <c r="B176" s="13"/>
      <c r="C176" s="74"/>
      <c r="D176" s="74"/>
      <c r="E176" s="74"/>
      <c r="F176" s="74"/>
      <c r="G176" s="1"/>
    </row>
    <row r="177" ht="15.75">
      <c r="B177" s="10"/>
    </row>
    <row r="178" ht="15.75">
      <c r="B178" s="10"/>
    </row>
    <row r="179" ht="15.75">
      <c r="B179" s="10"/>
    </row>
    <row r="180" ht="15.75">
      <c r="B180" s="10"/>
    </row>
    <row r="181" ht="15.75">
      <c r="B181" s="10"/>
    </row>
    <row r="182" ht="15.75">
      <c r="B182" s="10"/>
    </row>
    <row r="183" ht="15.75">
      <c r="B183" s="10"/>
    </row>
    <row r="184" ht="15.75">
      <c r="B184" s="10"/>
    </row>
    <row r="185" ht="15.75">
      <c r="B185" s="10"/>
    </row>
    <row r="186" ht="15.75">
      <c r="B186" s="10"/>
    </row>
    <row r="187" ht="15.75">
      <c r="B187" s="10"/>
    </row>
    <row r="188" ht="15.75">
      <c r="B188" s="10"/>
    </row>
    <row r="189" ht="15.75">
      <c r="B189" s="10"/>
    </row>
    <row r="190" ht="15.75">
      <c r="B190" s="10"/>
    </row>
    <row r="191" ht="15.75">
      <c r="B191" s="10"/>
    </row>
    <row r="192" ht="15.75">
      <c r="B192" s="10"/>
    </row>
    <row r="193" ht="15.75">
      <c r="B193" s="10"/>
    </row>
    <row r="194" ht="15.75">
      <c r="B194" s="10"/>
    </row>
    <row r="195" ht="15.75">
      <c r="B195" s="10"/>
    </row>
    <row r="196" ht="15.75">
      <c r="B196" s="10"/>
    </row>
    <row r="197" ht="15.75">
      <c r="B197" s="10"/>
    </row>
    <row r="198" ht="15.75">
      <c r="B198" s="10"/>
    </row>
    <row r="199" ht="15.75">
      <c r="B199" s="10"/>
    </row>
    <row r="200" ht="15.75">
      <c r="B200" s="10"/>
    </row>
    <row r="201" ht="15.75">
      <c r="B201" s="10"/>
    </row>
    <row r="202" ht="15.75">
      <c r="B202" s="10"/>
    </row>
    <row r="203" ht="15.75">
      <c r="B203" s="10"/>
    </row>
    <row r="204" ht="15.75">
      <c r="B204" s="10"/>
    </row>
    <row r="205" ht="15.75">
      <c r="B205" s="10"/>
    </row>
    <row r="206" ht="15.75">
      <c r="B206" s="10"/>
    </row>
    <row r="207" ht="15.75">
      <c r="B207" s="10"/>
    </row>
    <row r="208" ht="15.75">
      <c r="B208" s="10"/>
    </row>
    <row r="209" ht="15.75">
      <c r="B209" s="10"/>
    </row>
    <row r="210" ht="15.75">
      <c r="B210" s="10"/>
    </row>
    <row r="211" ht="15.75">
      <c r="B211" s="10"/>
    </row>
    <row r="212" ht="15.75">
      <c r="B212" s="10"/>
    </row>
    <row r="213" ht="15.75">
      <c r="B213" s="10"/>
    </row>
    <row r="214" ht="15.75">
      <c r="B214" s="10"/>
    </row>
    <row r="215" ht="15.75">
      <c r="B215" s="10"/>
    </row>
    <row r="216" ht="15.75">
      <c r="B216" s="10"/>
    </row>
    <row r="217" ht="15.75">
      <c r="B217" s="10"/>
    </row>
    <row r="218" ht="15.75">
      <c r="B218" s="10"/>
    </row>
    <row r="219" ht="15.75">
      <c r="B219" s="10"/>
    </row>
    <row r="220" ht="15.75">
      <c r="B220" s="10"/>
    </row>
    <row r="221" ht="15.75">
      <c r="B221" s="10"/>
    </row>
    <row r="222" ht="15.75">
      <c r="B222" s="10"/>
    </row>
    <row r="223" ht="15.75">
      <c r="B223" s="10"/>
    </row>
    <row r="224" ht="15.75">
      <c r="B224" s="10"/>
    </row>
    <row r="225" ht="15.75">
      <c r="B225" s="10"/>
    </row>
    <row r="226" ht="15.75">
      <c r="B226" s="10"/>
    </row>
    <row r="227" ht="15.75">
      <c r="B227" s="10"/>
    </row>
    <row r="228" ht="15.75">
      <c r="B228" s="10"/>
    </row>
    <row r="229" ht="15.75">
      <c r="B229" s="10"/>
    </row>
    <row r="230" ht="15.75">
      <c r="B230" s="10"/>
    </row>
    <row r="231" ht="15.75">
      <c r="B231" s="10"/>
    </row>
    <row r="232" ht="15.75">
      <c r="B232" s="10"/>
    </row>
    <row r="233" ht="15.75">
      <c r="B233" s="10"/>
    </row>
    <row r="234" ht="15.75">
      <c r="B234" s="10"/>
    </row>
    <row r="235" ht="15.75">
      <c r="B235" s="10"/>
    </row>
    <row r="236" ht="15.75">
      <c r="B236" s="10"/>
    </row>
    <row r="237" ht="15.75">
      <c r="B237" s="10"/>
    </row>
    <row r="238" ht="15.75">
      <c r="B238" s="10"/>
    </row>
    <row r="239" ht="15.75">
      <c r="B239" s="10"/>
    </row>
    <row r="240" ht="15.75">
      <c r="B240" s="10"/>
    </row>
    <row r="241" ht="15.75">
      <c r="B241" s="10"/>
    </row>
    <row r="242" ht="15.75">
      <c r="B242" s="10"/>
    </row>
    <row r="243" ht="15.75">
      <c r="B243" s="10"/>
    </row>
    <row r="244" ht="15.75">
      <c r="B244" s="10"/>
    </row>
    <row r="245" ht="15.75">
      <c r="B245" s="10"/>
    </row>
    <row r="246" ht="15.75">
      <c r="B246" s="10"/>
    </row>
    <row r="247" ht="15.75">
      <c r="B247" s="10"/>
    </row>
    <row r="248" ht="15.75">
      <c r="B248" s="10"/>
    </row>
    <row r="249" ht="15.75">
      <c r="B249" s="10"/>
    </row>
    <row r="250" ht="15.75">
      <c r="B250" s="10"/>
    </row>
    <row r="251" ht="15.75">
      <c r="B251" s="10"/>
    </row>
    <row r="252" ht="15.75">
      <c r="B252" s="10"/>
    </row>
    <row r="253" ht="15.75">
      <c r="B253" s="10"/>
    </row>
    <row r="254" ht="15.75">
      <c r="B254" s="10"/>
    </row>
    <row r="255" ht="15.75">
      <c r="B255" s="10"/>
    </row>
    <row r="256" ht="15.75">
      <c r="B256" s="10"/>
    </row>
    <row r="257" ht="15.75">
      <c r="B257" s="10"/>
    </row>
    <row r="258" ht="15.75">
      <c r="B258" s="10"/>
    </row>
    <row r="259" ht="15.75">
      <c r="B259" s="10"/>
    </row>
    <row r="260" ht="15.75">
      <c r="B260" s="10"/>
    </row>
    <row r="261" ht="15.75">
      <c r="B261" s="10"/>
    </row>
    <row r="262" ht="15.75">
      <c r="B262" s="10"/>
    </row>
    <row r="263" ht="15.75">
      <c r="B263" s="10"/>
    </row>
    <row r="264" ht="15.75">
      <c r="B264" s="10"/>
    </row>
    <row r="265" ht="15.75">
      <c r="B265" s="10"/>
    </row>
    <row r="266" ht="15.75">
      <c r="B266" s="10"/>
    </row>
    <row r="267" ht="15.75">
      <c r="B267" s="10"/>
    </row>
    <row r="268" ht="15.75">
      <c r="B268" s="10"/>
    </row>
    <row r="269" ht="15.75">
      <c r="B269" s="10"/>
    </row>
    <row r="270" ht="15.75">
      <c r="B270" s="10"/>
    </row>
    <row r="271" ht="15.75">
      <c r="B271" s="10"/>
    </row>
    <row r="272" ht="15.75">
      <c r="B272" s="10"/>
    </row>
    <row r="273" ht="15.75">
      <c r="B273" s="10"/>
    </row>
    <row r="274" ht="15.75">
      <c r="B274" s="10"/>
    </row>
    <row r="275" ht="15.75">
      <c r="B275" s="10"/>
    </row>
    <row r="276" ht="15.75">
      <c r="B276" s="10"/>
    </row>
    <row r="277" ht="15.75">
      <c r="B277" s="10"/>
    </row>
    <row r="278" ht="15.75">
      <c r="B278" s="10"/>
    </row>
    <row r="279" ht="15.75">
      <c r="B279" s="10"/>
    </row>
    <row r="280" ht="15.75">
      <c r="B280" s="10"/>
    </row>
    <row r="281" ht="15.75">
      <c r="B281" s="10"/>
    </row>
    <row r="282" ht="15.75">
      <c r="B282" s="10"/>
    </row>
    <row r="283" ht="15.75">
      <c r="B283" s="10"/>
    </row>
    <row r="284" ht="15.75">
      <c r="B284" s="10"/>
    </row>
    <row r="285" ht="15.75">
      <c r="B285" s="10"/>
    </row>
    <row r="286" ht="15.75">
      <c r="B286" s="10"/>
    </row>
  </sheetData>
  <sheetProtection/>
  <mergeCells count="4">
    <mergeCell ref="E1:F1"/>
    <mergeCell ref="E2:F2"/>
    <mergeCell ref="A3:F3"/>
    <mergeCell ref="D5:F5"/>
  </mergeCells>
  <printOptions horizontalCentered="1"/>
  <pageMargins left="0" right="0" top="0.5905511811023623" bottom="0.15748031496062992" header="0.11811023622047245" footer="0.15748031496062992"/>
  <pageSetup horizontalDpi="600" verticalDpi="600" orientation="portrait" paperSize="9" scale="84" r:id="rId1"/>
  <headerFooter scaleWithDoc="0" alignWithMargins="0">
    <oddFooter>&amp;C&amp;"標楷體,標準"第&amp;P頁</oddFooter>
  </headerFooter>
  <rowBreaks count="3" manualBreakCount="3">
    <brk id="53" max="5" man="1"/>
    <brk id="101" max="5" man="1"/>
    <brk id="1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pan</dc:creator>
  <cp:keywords/>
  <dc:description/>
  <cp:lastModifiedBy>林依儒</cp:lastModifiedBy>
  <cp:lastPrinted>2018-03-27T08:51:44Z</cp:lastPrinted>
  <dcterms:created xsi:type="dcterms:W3CDTF">1997-06-23T21:38:54Z</dcterms:created>
  <dcterms:modified xsi:type="dcterms:W3CDTF">2018-03-31T06:37:27Z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-2068992742</vt:i4>
  </property>
  <property fmtid="{D5CDD505-2E9C-101B-9397-08002B2CF9AE}" pid="3" name="_EmailSubject">
    <vt:lpwstr>公務統計方案修訂</vt:lpwstr>
  </property>
  <property fmtid="{D5CDD505-2E9C-101B-9397-08002B2CF9AE}" pid="4" name="_AuthorEmail">
    <vt:lpwstr>a120400@ms1.wra.gov.tw</vt:lpwstr>
  </property>
  <property fmtid="{D5CDD505-2E9C-101B-9397-08002B2CF9AE}" pid="5" name="_AuthorEmailDisplayName">
    <vt:lpwstr>玉春</vt:lpwstr>
  </property>
  <property fmtid="{D5CDD505-2E9C-101B-9397-08002B2CF9AE}" pid="6" name="_ReviewingToolsShownOnce">
    <vt:lpwstr/>
  </property>
</Properties>
</file>