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886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<sst xmlns="http://schemas.openxmlformats.org/spreadsheetml/2006/main" count="61" uniqueCount="52">
  <si>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  開    類</t>
  </si>
  <si>
    <t xml:space="preserve"> </t>
  </si>
  <si>
    <t>編製機關</t>
  </si>
  <si>
    <t>經濟部水利署</t>
  </si>
  <si>
    <t>年          報</t>
  </si>
  <si>
    <t>次年3月15日前編報</t>
  </si>
  <si>
    <t xml:space="preserve"> </t>
  </si>
  <si>
    <t>表    號</t>
  </si>
  <si>
    <t xml:space="preserve"> 2341-03-01</t>
  </si>
  <si>
    <t>自來水給水設備概況</t>
  </si>
  <si>
    <t xml:space="preserve">中華民國 104 年底  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</si>
  <si>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</si>
  <si>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</si>
  <si>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</si>
  <si>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</si>
  <si>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</si>
  <si>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t>清    水    池</t>
  </si>
  <si>
    <t>配    水    池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</si>
  <si>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</si>
  <si>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</si>
  <si>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</si>
  <si>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</si>
  <si>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</si>
  <si>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</si>
  <si>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>以人數計算</t>
  </si>
  <si>
    <t>總          計</t>
  </si>
  <si>
    <t>台灣自來水股份有限公司(含高雄市)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</si>
  <si>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</si>
  <si>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</si>
  <si>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</si>
  <si>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</si>
  <si>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</si>
  <si>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</si>
  <si>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</si>
  <si>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</si>
  <si>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</si>
  <si>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</si>
  <si>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</si>
  <si>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</si>
  <si>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</si>
  <si>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</si>
  <si>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</si>
  <si>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填　表</t>
  </si>
  <si>
    <t>審　核</t>
  </si>
  <si>
    <t>業務主管人員</t>
  </si>
  <si>
    <t>機關首長</t>
  </si>
  <si>
    <r>
      <t>中華民國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</si>
  <si>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</si>
  <si>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</si>
  <si>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填表說明：1.本表由本署主計室編製1式2份，1份送本署保育事業組，1份自存，並公布於本署網站。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</si>
  <si>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</si>
  <si>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t>附    註：本表「管線長度」公里數因取四捨五入後數字，故總數與細數之和未能相等。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</si>
</sst>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9"/>
      <name val="Times New Roman"/>
      <family val="1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1" fontId="18" fillId="0" borderId="10" xfId="34" applyFont="1" applyFill="1" applyBorder="1" applyAlignment="1">
      <alignment horizontal="centerContinuous" vertical="center"/>
    </xf>
    <xf numFmtId="41" fontId="18" fillId="0" borderId="0" xfId="34" applyFont="1" applyFill="1" applyBorder="1" applyAlignment="1">
      <alignment horizontal="center" vertical="center"/>
    </xf>
    <xf numFmtId="41" fontId="18" fillId="0" borderId="0" xfId="34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5" xfId="0" applyFont="1" applyFill="1" applyBorder="1" applyAlignment="1" quotePrefix="1">
      <alignment horizontal="left"/>
    </xf>
    <xf numFmtId="0" fontId="18" fillId="0" borderId="16" xfId="0" applyFont="1" applyFill="1" applyBorder="1" applyAlignment="1">
      <alignment/>
    </xf>
    <xf numFmtId="41" fontId="18" fillId="0" borderId="16" xfId="34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41" fontId="23" fillId="0" borderId="18" xfId="34" applyFont="1" applyFill="1" applyBorder="1" applyAlignment="1">
      <alignment horizontal="center" vertical="center"/>
    </xf>
    <xf numFmtId="41" fontId="23" fillId="0" borderId="0" xfId="34" applyFont="1" applyFill="1" applyBorder="1" applyAlignment="1">
      <alignment horizontal="center" vertical="center"/>
    </xf>
    <xf numFmtId="41" fontId="20" fillId="0" borderId="0" xfId="34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41" fontId="20" fillId="0" borderId="19" xfId="34" applyFont="1" applyFill="1" applyBorder="1" applyAlignment="1">
      <alignment horizontal="left" vertical="center"/>
    </xf>
    <xf numFmtId="41" fontId="25" fillId="0" borderId="18" xfId="0" applyNumberFormat="1" applyFont="1" applyFill="1" applyBorder="1" applyAlignment="1">
      <alignment vertical="center"/>
    </xf>
    <xf numFmtId="41" fontId="20" fillId="0" borderId="11" xfId="34" applyFont="1" applyFill="1" applyBorder="1" applyAlignment="1">
      <alignment horizontal="left" vertical="center" wrapText="1"/>
    </xf>
    <xf numFmtId="41" fontId="25" fillId="0" borderId="12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20" fillId="0" borderId="11" xfId="34" applyFont="1" applyFill="1" applyBorder="1" applyAlignment="1">
      <alignment horizontal="left" vertical="center"/>
    </xf>
    <xf numFmtId="41" fontId="25" fillId="0" borderId="12" xfId="34" applyNumberFormat="1" applyFont="1" applyFill="1" applyBorder="1" applyAlignment="1">
      <alignment vertical="center"/>
    </xf>
    <xf numFmtId="41" fontId="25" fillId="0" borderId="0" xfId="34" applyNumberFormat="1" applyFont="1" applyFill="1" applyBorder="1" applyAlignment="1">
      <alignment vertical="center"/>
    </xf>
    <xf numFmtId="41" fontId="20" fillId="0" borderId="11" xfId="34" applyFont="1" applyFill="1" applyBorder="1" applyAlignment="1">
      <alignment vertical="center" wrapText="1"/>
    </xf>
    <xf numFmtId="41" fontId="20" fillId="0" borderId="17" xfId="34" applyFont="1" applyFill="1" applyBorder="1" applyAlignment="1">
      <alignment horizontal="left" vertical="center" wrapText="1"/>
    </xf>
    <xf numFmtId="41" fontId="25" fillId="0" borderId="16" xfId="34" applyNumberFormat="1" applyFont="1" applyFill="1" applyBorder="1" applyAlignment="1">
      <alignment vertical="center"/>
    </xf>
    <xf numFmtId="11" fontId="48" fillId="0" borderId="0" xfId="0" applyNumberFormat="1" applyFont="1" applyBorder="1" applyAlignment="1">
      <alignment horizontal="left" vertical="center"/>
    </xf>
    <xf numFmtId="11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1" fontId="48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41" fontId="28" fillId="0" borderId="0" xfId="34" applyFont="1" applyFill="1" applyBorder="1" applyAlignment="1">
      <alignment horizontal="center" vertical="center"/>
    </xf>
    <xf numFmtId="41" fontId="18" fillId="0" borderId="0" xfId="34" applyFont="1" applyFill="1" applyAlignment="1">
      <alignment/>
    </xf>
    <xf numFmtId="41" fontId="18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Alignment="1">
      <alignment horizontal="centerContinuous"/>
    </xf>
    <xf numFmtId="41" fontId="20" fillId="0" borderId="0" xfId="34" applyFont="1" applyFill="1" applyAlignment="1">
      <alignment horizontal="right"/>
    </xf>
    <xf numFmtId="41" fontId="20" fillId="0" borderId="0" xfId="34" applyFont="1" applyFill="1" applyBorder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11" fontId="1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6.00390625" style="63" customWidth="1"/>
    <col min="2" max="2" width="10.875" style="63" customWidth="1"/>
    <col min="3" max="3" width="9.00390625" style="63" customWidth="1"/>
    <col min="4" max="4" width="10.625" style="63" customWidth="1"/>
    <col min="5" max="5" width="8.00390625" style="63" customWidth="1"/>
    <col min="6" max="6" width="11.00390625" style="63" customWidth="1"/>
    <col min="7" max="7" width="8.50390625" style="63" customWidth="1"/>
    <col min="8" max="8" width="10.625" style="63" customWidth="1"/>
    <col min="9" max="9" width="9.625" style="63" customWidth="1"/>
    <col min="10" max="12" width="10.75390625" style="63" customWidth="1"/>
    <col min="13" max="13" width="9.625" style="63" customWidth="1"/>
    <col min="14" max="14" width="11.00390625" style="63" customWidth="1"/>
    <col min="15" max="15" width="10.875" style="63" customWidth="1"/>
    <col min="16" max="16384" width="9.00390625" style="10" customWidth="1"/>
  </cols>
  <sheetData>
    <row r="1" spans="1:15" ht="16.5">
      <c r="A1" s="1" t="s">
        <v>0</v>
      </c>
      <c r="B1" s="2"/>
      <c r="C1" s="3"/>
      <c r="D1" s="3"/>
      <c r="E1" s="3"/>
      <c r="F1" s="3"/>
      <c r="G1" s="3"/>
      <c r="H1" s="3"/>
      <c r="I1" s="2"/>
      <c r="J1" s="4" t="s">
        <v>1</v>
      </c>
      <c r="K1" s="5"/>
      <c r="L1" s="6" t="s">
        <v>1</v>
      </c>
      <c r="M1" s="7" t="s">
        <v>2</v>
      </c>
      <c r="N1" s="8" t="s">
        <v>3</v>
      </c>
      <c r="O1" s="9"/>
    </row>
    <row r="2" spans="1:15" ht="16.5">
      <c r="A2" s="1" t="s">
        <v>4</v>
      </c>
      <c r="B2" s="11" t="s">
        <v>5</v>
      </c>
      <c r="C2" s="12"/>
      <c r="D2" s="12"/>
      <c r="E2" s="12"/>
      <c r="F2" s="12"/>
      <c r="G2" s="12"/>
      <c r="H2" s="12"/>
      <c r="I2" s="13"/>
      <c r="J2" s="14" t="s">
        <v>6</v>
      </c>
      <c r="K2" s="15"/>
      <c r="L2" s="16" t="s">
        <v>6</v>
      </c>
      <c r="M2" s="7" t="s">
        <v>7</v>
      </c>
      <c r="N2" s="8" t="s">
        <v>8</v>
      </c>
      <c r="O2" s="9"/>
    </row>
    <row r="3" spans="1:15" ht="43.5" customHeight="1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7"/>
    </row>
    <row r="4" spans="1:15" ht="16.5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>
      <c r="A5" s="20" t="s">
        <v>11</v>
      </c>
      <c r="B5" s="21" t="s">
        <v>12</v>
      </c>
      <c r="C5" s="8" t="s">
        <v>13</v>
      </c>
      <c r="D5" s="9"/>
      <c r="E5" s="8" t="s">
        <v>14</v>
      </c>
      <c r="F5" s="9"/>
      <c r="G5" s="8" t="s">
        <v>15</v>
      </c>
      <c r="H5" s="9"/>
      <c r="I5" s="8" t="s">
        <v>16</v>
      </c>
      <c r="J5" s="9"/>
      <c r="K5" s="8" t="s">
        <v>17</v>
      </c>
      <c r="L5" s="22"/>
      <c r="M5" s="21" t="s">
        <v>18</v>
      </c>
      <c r="N5" s="21" t="s">
        <v>19</v>
      </c>
      <c r="O5" s="23" t="s">
        <v>20</v>
      </c>
    </row>
    <row r="6" spans="1:15" ht="16.5">
      <c r="A6" s="24"/>
      <c r="B6" s="25"/>
      <c r="C6" s="26" t="s">
        <v>21</v>
      </c>
      <c r="D6" s="21" t="s">
        <v>22</v>
      </c>
      <c r="E6" s="26" t="s">
        <v>21</v>
      </c>
      <c r="F6" s="21" t="s">
        <v>22</v>
      </c>
      <c r="G6" s="26" t="s">
        <v>21</v>
      </c>
      <c r="H6" s="21" t="s">
        <v>23</v>
      </c>
      <c r="I6" s="26" t="s">
        <v>21</v>
      </c>
      <c r="J6" s="21" t="s">
        <v>22</v>
      </c>
      <c r="K6" s="26" t="s">
        <v>21</v>
      </c>
      <c r="L6" s="21" t="s">
        <v>22</v>
      </c>
      <c r="M6" s="25"/>
      <c r="N6" s="25"/>
      <c r="O6" s="27"/>
    </row>
    <row r="7" spans="1:15" ht="16.5">
      <c r="A7" s="28"/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29"/>
      <c r="N7" s="29"/>
      <c r="O7" s="31" t="s">
        <v>24</v>
      </c>
    </row>
    <row r="8" spans="1:15" ht="24" customHeight="1">
      <c r="A8" s="32" t="s">
        <v>25</v>
      </c>
      <c r="B8" s="33">
        <f>B9+B22+B23+B24</f>
        <v>8686</v>
      </c>
      <c r="C8" s="33">
        <f>C9+C22+C23+C24</f>
        <v>901</v>
      </c>
      <c r="D8" s="33">
        <f>D9+D22+D23+D24</f>
        <v>421026</v>
      </c>
      <c r="E8" s="33">
        <f>E9+E22+E23+E24</f>
        <v>647</v>
      </c>
      <c r="F8" s="33">
        <f aca="true" t="shared" si="0" ref="F8:N8">F9+F22+F23+F24</f>
        <v>1157133</v>
      </c>
      <c r="G8" s="33">
        <f t="shared" si="0"/>
        <v>1659</v>
      </c>
      <c r="H8" s="33">
        <f t="shared" si="0"/>
        <v>187803</v>
      </c>
      <c r="I8" s="33">
        <f t="shared" si="0"/>
        <v>761</v>
      </c>
      <c r="J8" s="33">
        <f t="shared" si="0"/>
        <v>2557684</v>
      </c>
      <c r="K8" s="33">
        <f>K9+K22+K23+K24</f>
        <v>1411</v>
      </c>
      <c r="L8" s="33">
        <f>L9+L22+L23+L24</f>
        <v>2426334.82</v>
      </c>
      <c r="M8" s="33">
        <f t="shared" si="0"/>
        <v>3634</v>
      </c>
      <c r="N8" s="33">
        <f t="shared" si="0"/>
        <v>8776741</v>
      </c>
      <c r="O8" s="33">
        <f>O9+O22+O23+O24</f>
        <v>64421.85400000001</v>
      </c>
    </row>
    <row r="9" spans="1:15" ht="24" customHeight="1">
      <c r="A9" s="34" t="s">
        <v>26</v>
      </c>
      <c r="B9" s="35">
        <f>SUM(B10:B21)</f>
        <v>7951</v>
      </c>
      <c r="C9" s="36">
        <f aca="true" t="shared" si="1" ref="C9:N9">SUM(C10:C21)</f>
        <v>787</v>
      </c>
      <c r="D9" s="36">
        <f t="shared" si="1"/>
        <v>303303</v>
      </c>
      <c r="E9" s="36">
        <f t="shared" si="1"/>
        <v>548</v>
      </c>
      <c r="F9" s="36">
        <f t="shared" si="1"/>
        <v>844689</v>
      </c>
      <c r="G9" s="36">
        <f t="shared" si="1"/>
        <v>1476</v>
      </c>
      <c r="H9" s="36">
        <f t="shared" si="1"/>
        <v>162740</v>
      </c>
      <c r="I9" s="36">
        <f t="shared" si="1"/>
        <v>737</v>
      </c>
      <c r="J9" s="36">
        <f t="shared" si="1"/>
        <v>2271348</v>
      </c>
      <c r="K9" s="36">
        <f t="shared" si="1"/>
        <v>1210</v>
      </c>
      <c r="L9" s="36">
        <f t="shared" si="1"/>
        <v>1977584</v>
      </c>
      <c r="M9" s="36">
        <f t="shared" si="1"/>
        <v>3362</v>
      </c>
      <c r="N9" s="36">
        <f t="shared" si="1"/>
        <v>7069404</v>
      </c>
      <c r="O9" s="36">
        <v>59972</v>
      </c>
    </row>
    <row r="10" spans="1:15" ht="24" customHeight="1">
      <c r="A10" s="37" t="s">
        <v>27</v>
      </c>
      <c r="B10" s="38">
        <v>730</v>
      </c>
      <c r="C10" s="39">
        <v>58</v>
      </c>
      <c r="D10" s="39">
        <v>6118</v>
      </c>
      <c r="E10" s="39">
        <v>50</v>
      </c>
      <c r="F10" s="39">
        <v>45557</v>
      </c>
      <c r="G10" s="39">
        <v>96</v>
      </c>
      <c r="H10" s="39">
        <v>9851</v>
      </c>
      <c r="I10" s="39">
        <v>30</v>
      </c>
      <c r="J10" s="39">
        <v>49114</v>
      </c>
      <c r="K10" s="39">
        <v>116</v>
      </c>
      <c r="L10" s="39">
        <v>104300</v>
      </c>
      <c r="M10" s="39">
        <v>203</v>
      </c>
      <c r="N10" s="39">
        <v>433983</v>
      </c>
      <c r="O10" s="39">
        <v>2060</v>
      </c>
    </row>
    <row r="11" spans="1:15" ht="24" customHeight="1">
      <c r="A11" s="37" t="s">
        <v>28</v>
      </c>
      <c r="B11" s="38">
        <v>410</v>
      </c>
      <c r="C11" s="39">
        <v>143</v>
      </c>
      <c r="D11" s="39">
        <v>23514</v>
      </c>
      <c r="E11" s="39">
        <v>50</v>
      </c>
      <c r="F11" s="39">
        <v>86891</v>
      </c>
      <c r="G11" s="39">
        <v>79</v>
      </c>
      <c r="H11" s="39">
        <v>14105</v>
      </c>
      <c r="I11" s="39">
        <v>15</v>
      </c>
      <c r="J11" s="39">
        <v>280496</v>
      </c>
      <c r="K11" s="39">
        <v>90</v>
      </c>
      <c r="L11" s="39">
        <v>237925</v>
      </c>
      <c r="M11" s="39">
        <v>94</v>
      </c>
      <c r="N11" s="39">
        <v>855848</v>
      </c>
      <c r="O11" s="39">
        <v>5874</v>
      </c>
    </row>
    <row r="12" spans="1:15" ht="24" customHeight="1">
      <c r="A12" s="37" t="s">
        <v>29</v>
      </c>
      <c r="B12" s="39">
        <v>910</v>
      </c>
      <c r="C12" s="39">
        <v>105</v>
      </c>
      <c r="D12" s="39">
        <v>28518</v>
      </c>
      <c r="E12" s="39">
        <v>45</v>
      </c>
      <c r="F12" s="39">
        <v>57643</v>
      </c>
      <c r="G12" s="39">
        <v>103</v>
      </c>
      <c r="H12" s="39">
        <v>11954</v>
      </c>
      <c r="I12" s="39">
        <v>33</v>
      </c>
      <c r="J12" s="39">
        <v>173416</v>
      </c>
      <c r="K12" s="39">
        <v>157</v>
      </c>
      <c r="L12" s="39">
        <v>280425</v>
      </c>
      <c r="M12" s="39">
        <v>180</v>
      </c>
      <c r="N12" s="39">
        <v>508947</v>
      </c>
      <c r="O12" s="39">
        <v>5086</v>
      </c>
    </row>
    <row r="13" spans="1:15" ht="24" customHeight="1">
      <c r="A13" s="37" t="s">
        <v>30</v>
      </c>
      <c r="B13" s="39">
        <v>1591</v>
      </c>
      <c r="C13" s="39">
        <v>70</v>
      </c>
      <c r="D13" s="39">
        <v>34983</v>
      </c>
      <c r="E13" s="39">
        <v>79</v>
      </c>
      <c r="F13" s="39">
        <v>148140</v>
      </c>
      <c r="G13" s="39">
        <v>209</v>
      </c>
      <c r="H13" s="39">
        <v>36959</v>
      </c>
      <c r="I13" s="39">
        <v>125</v>
      </c>
      <c r="J13" s="39">
        <v>280322</v>
      </c>
      <c r="K13" s="39">
        <v>220</v>
      </c>
      <c r="L13" s="39">
        <v>411669</v>
      </c>
      <c r="M13" s="39">
        <v>446</v>
      </c>
      <c r="N13" s="39">
        <v>1178635</v>
      </c>
      <c r="O13" s="39">
        <v>8577</v>
      </c>
    </row>
    <row r="14" spans="1:15" ht="24" customHeight="1">
      <c r="A14" s="37" t="s">
        <v>31</v>
      </c>
      <c r="B14" s="39">
        <v>966</v>
      </c>
      <c r="C14" s="39">
        <v>92</v>
      </c>
      <c r="D14" s="39">
        <v>14566</v>
      </c>
      <c r="E14" s="39">
        <v>72</v>
      </c>
      <c r="F14" s="39">
        <v>61214</v>
      </c>
      <c r="G14" s="39">
        <v>201</v>
      </c>
      <c r="H14" s="39">
        <v>13680</v>
      </c>
      <c r="I14" s="39">
        <v>88</v>
      </c>
      <c r="J14" s="39">
        <v>375293</v>
      </c>
      <c r="K14" s="39">
        <v>136</v>
      </c>
      <c r="L14" s="39">
        <v>115696</v>
      </c>
      <c r="M14" s="39">
        <v>550</v>
      </c>
      <c r="N14" s="39">
        <v>526270</v>
      </c>
      <c r="O14" s="39">
        <v>7589</v>
      </c>
    </row>
    <row r="15" spans="1:15" ht="24" customHeight="1">
      <c r="A15" s="37" t="s">
        <v>32</v>
      </c>
      <c r="B15" s="39">
        <v>567</v>
      </c>
      <c r="C15" s="39">
        <v>113</v>
      </c>
      <c r="D15" s="39">
        <v>127309</v>
      </c>
      <c r="E15" s="39">
        <v>80</v>
      </c>
      <c r="F15" s="39">
        <v>82861</v>
      </c>
      <c r="G15" s="39">
        <v>95</v>
      </c>
      <c r="H15" s="39">
        <v>14276</v>
      </c>
      <c r="I15" s="39">
        <v>15</v>
      </c>
      <c r="J15" s="39">
        <v>137120</v>
      </c>
      <c r="K15" s="39">
        <v>178</v>
      </c>
      <c r="L15" s="39">
        <v>300780</v>
      </c>
      <c r="M15" s="39">
        <v>361</v>
      </c>
      <c r="N15" s="39">
        <v>722101</v>
      </c>
      <c r="O15" s="39">
        <v>7719</v>
      </c>
    </row>
    <row r="16" spans="1:15" ht="24" customHeight="1">
      <c r="A16" s="37" t="s">
        <v>33</v>
      </c>
      <c r="B16" s="39">
        <v>1253</v>
      </c>
      <c r="C16" s="39">
        <v>100</v>
      </c>
      <c r="D16" s="39">
        <v>41988</v>
      </c>
      <c r="E16" s="39">
        <v>79</v>
      </c>
      <c r="F16" s="39">
        <v>225318</v>
      </c>
      <c r="G16" s="39">
        <v>263</v>
      </c>
      <c r="H16" s="39">
        <v>32408</v>
      </c>
      <c r="I16" s="39">
        <v>223</v>
      </c>
      <c r="J16" s="39">
        <v>598978</v>
      </c>
      <c r="K16" s="39">
        <v>94</v>
      </c>
      <c r="L16" s="39">
        <v>241810</v>
      </c>
      <c r="M16" s="39">
        <v>641</v>
      </c>
      <c r="N16" s="39">
        <v>1223079</v>
      </c>
      <c r="O16" s="39">
        <v>10534</v>
      </c>
    </row>
    <row r="17" spans="1:15" ht="24" customHeight="1">
      <c r="A17" s="37" t="s">
        <v>34</v>
      </c>
      <c r="B17" s="39">
        <v>234</v>
      </c>
      <c r="C17" s="39">
        <v>34</v>
      </c>
      <c r="D17" s="39">
        <v>3215</v>
      </c>
      <c r="E17" s="39">
        <v>11</v>
      </c>
      <c r="F17" s="39">
        <v>18448</v>
      </c>
      <c r="G17" s="39">
        <v>53</v>
      </c>
      <c r="H17" s="39">
        <v>4155</v>
      </c>
      <c r="I17" s="39">
        <v>35</v>
      </c>
      <c r="J17" s="39">
        <v>77415</v>
      </c>
      <c r="K17" s="39">
        <v>26</v>
      </c>
      <c r="L17" s="39">
        <v>18272</v>
      </c>
      <c r="M17" s="39">
        <v>116</v>
      </c>
      <c r="N17" s="39">
        <v>171841</v>
      </c>
      <c r="O17" s="39">
        <v>2433</v>
      </c>
    </row>
    <row r="18" spans="1:15" ht="24" customHeight="1">
      <c r="A18" s="37" t="s">
        <v>35</v>
      </c>
      <c r="B18" s="39">
        <v>193</v>
      </c>
      <c r="C18" s="39">
        <v>14</v>
      </c>
      <c r="D18" s="39">
        <v>3138</v>
      </c>
      <c r="E18" s="39">
        <v>20</v>
      </c>
      <c r="F18" s="39">
        <v>16366</v>
      </c>
      <c r="G18" s="39">
        <v>56</v>
      </c>
      <c r="H18" s="39">
        <v>8811</v>
      </c>
      <c r="I18" s="39">
        <v>27</v>
      </c>
      <c r="J18" s="39">
        <v>48550</v>
      </c>
      <c r="K18" s="39">
        <v>62</v>
      </c>
      <c r="L18" s="39">
        <v>22035</v>
      </c>
      <c r="M18" s="39">
        <v>196</v>
      </c>
      <c r="N18" s="39">
        <v>111584</v>
      </c>
      <c r="O18" s="39">
        <v>1831</v>
      </c>
    </row>
    <row r="19" spans="1:15" ht="24" customHeight="1">
      <c r="A19" s="37" t="s">
        <v>36</v>
      </c>
      <c r="B19" s="39">
        <v>211</v>
      </c>
      <c r="C19" s="39">
        <v>15</v>
      </c>
      <c r="D19" s="39">
        <v>1369</v>
      </c>
      <c r="E19" s="39">
        <v>20</v>
      </c>
      <c r="F19" s="39">
        <v>14421</v>
      </c>
      <c r="G19" s="39">
        <v>78</v>
      </c>
      <c r="H19" s="39">
        <v>5889</v>
      </c>
      <c r="I19" s="39">
        <v>73</v>
      </c>
      <c r="J19" s="39">
        <v>32366</v>
      </c>
      <c r="K19" s="39">
        <v>31</v>
      </c>
      <c r="L19" s="39">
        <v>7460</v>
      </c>
      <c r="M19" s="39">
        <v>144</v>
      </c>
      <c r="N19" s="39">
        <v>87068</v>
      </c>
      <c r="O19" s="39">
        <v>1570</v>
      </c>
    </row>
    <row r="20" spans="1:15" ht="24" customHeight="1">
      <c r="A20" s="37" t="s">
        <v>37</v>
      </c>
      <c r="B20" s="39">
        <v>581</v>
      </c>
      <c r="C20" s="39">
        <v>19</v>
      </c>
      <c r="D20" s="39">
        <v>5363</v>
      </c>
      <c r="E20" s="39">
        <v>8</v>
      </c>
      <c r="F20" s="39">
        <v>1274</v>
      </c>
      <c r="G20" s="39">
        <v>205</v>
      </c>
      <c r="H20" s="39">
        <v>4506</v>
      </c>
      <c r="I20" s="39">
        <v>67</v>
      </c>
      <c r="J20" s="39">
        <v>162208</v>
      </c>
      <c r="K20" s="39">
        <v>41</v>
      </c>
      <c r="L20" s="39">
        <v>128740</v>
      </c>
      <c r="M20" s="39">
        <v>358</v>
      </c>
      <c r="N20" s="39">
        <v>376900</v>
      </c>
      <c r="O20" s="39">
        <v>4985</v>
      </c>
    </row>
    <row r="21" spans="1:15" ht="24" customHeight="1">
      <c r="A21" s="37" t="s">
        <v>38</v>
      </c>
      <c r="B21" s="39">
        <v>305</v>
      </c>
      <c r="C21" s="39">
        <v>24</v>
      </c>
      <c r="D21" s="39">
        <v>13222</v>
      </c>
      <c r="E21" s="39">
        <v>34</v>
      </c>
      <c r="F21" s="39">
        <v>86556</v>
      </c>
      <c r="G21" s="39">
        <v>38</v>
      </c>
      <c r="H21" s="39">
        <v>6146</v>
      </c>
      <c r="I21" s="39">
        <v>6</v>
      </c>
      <c r="J21" s="39">
        <v>56070</v>
      </c>
      <c r="K21" s="39">
        <v>59</v>
      </c>
      <c r="L21" s="39">
        <v>108472</v>
      </c>
      <c r="M21" s="39">
        <v>73</v>
      </c>
      <c r="N21" s="39">
        <v>873148</v>
      </c>
      <c r="O21" s="39">
        <v>1712</v>
      </c>
    </row>
    <row r="22" spans="1:15" ht="24" customHeight="1">
      <c r="A22" s="34" t="s">
        <v>39</v>
      </c>
      <c r="B22" s="39">
        <v>580</v>
      </c>
      <c r="C22" s="39">
        <v>82</v>
      </c>
      <c r="D22" s="39">
        <v>117184</v>
      </c>
      <c r="E22" s="39">
        <v>81</v>
      </c>
      <c r="F22" s="39">
        <v>309322</v>
      </c>
      <c r="G22" s="39">
        <v>158</v>
      </c>
      <c r="H22" s="39">
        <v>19609</v>
      </c>
      <c r="I22" s="39">
        <v>13</v>
      </c>
      <c r="J22" s="39">
        <v>277926</v>
      </c>
      <c r="K22" s="39">
        <v>127</v>
      </c>
      <c r="L22" s="39">
        <v>426860.82</v>
      </c>
      <c r="M22" s="39">
        <v>136</v>
      </c>
      <c r="N22" s="39">
        <v>1685252</v>
      </c>
      <c r="O22" s="39">
        <v>3954.054</v>
      </c>
    </row>
    <row r="23" spans="1:15" ht="24" customHeight="1">
      <c r="A23" s="40" t="s">
        <v>40</v>
      </c>
      <c r="B23" s="39">
        <v>88</v>
      </c>
      <c r="C23" s="39">
        <v>6</v>
      </c>
      <c r="D23" s="39">
        <v>332</v>
      </c>
      <c r="E23" s="39">
        <v>6</v>
      </c>
      <c r="F23" s="39">
        <v>1146</v>
      </c>
      <c r="G23" s="39">
        <v>25</v>
      </c>
      <c r="H23" s="39">
        <v>5454</v>
      </c>
      <c r="I23" s="39">
        <v>4</v>
      </c>
      <c r="J23" s="39">
        <v>6000</v>
      </c>
      <c r="K23" s="39">
        <v>18</v>
      </c>
      <c r="L23" s="39">
        <v>14370</v>
      </c>
      <c r="M23" s="39">
        <v>62</v>
      </c>
      <c r="N23" s="39">
        <v>19597</v>
      </c>
      <c r="O23" s="39">
        <v>366</v>
      </c>
    </row>
    <row r="24" spans="1:15" ht="24" customHeight="1">
      <c r="A24" s="41" t="s">
        <v>41</v>
      </c>
      <c r="B24" s="42">
        <v>67</v>
      </c>
      <c r="C24" s="42">
        <v>26</v>
      </c>
      <c r="D24" s="42">
        <v>207</v>
      </c>
      <c r="E24" s="42">
        <v>12</v>
      </c>
      <c r="F24" s="42">
        <v>1976</v>
      </c>
      <c r="G24" s="42">
        <v>0</v>
      </c>
      <c r="H24" s="42">
        <v>0</v>
      </c>
      <c r="I24" s="42">
        <v>7</v>
      </c>
      <c r="J24" s="42">
        <v>2410</v>
      </c>
      <c r="K24" s="42">
        <v>56</v>
      </c>
      <c r="L24" s="42">
        <v>7520</v>
      </c>
      <c r="M24" s="42">
        <v>74</v>
      </c>
      <c r="N24" s="42">
        <v>2488</v>
      </c>
      <c r="O24" s="42">
        <v>129.8</v>
      </c>
    </row>
    <row r="25" spans="1:15" s="48" customFormat="1" ht="16.5">
      <c r="A25" s="43" t="s">
        <v>42</v>
      </c>
      <c r="B25" s="44" t="s">
        <v>43</v>
      </c>
      <c r="C25" s="45"/>
      <c r="D25" s="45"/>
      <c r="E25" s="45"/>
      <c r="F25" s="45" t="s">
        <v>44</v>
      </c>
      <c r="G25" s="45"/>
      <c r="H25" s="45"/>
      <c r="I25" s="45"/>
      <c r="J25" s="45" t="s">
        <v>45</v>
      </c>
      <c r="K25" s="46"/>
      <c r="L25" s="45"/>
      <c r="M25" s="45"/>
      <c r="N25" s="45"/>
      <c r="O25" s="47" t="s">
        <v>46</v>
      </c>
    </row>
    <row r="26" spans="1:15" ht="18" customHeight="1">
      <c r="A26" s="49"/>
      <c r="B26" s="50"/>
      <c r="C26" s="51"/>
      <c r="D26" s="51"/>
      <c r="E26" s="51"/>
      <c r="F26" s="50"/>
      <c r="G26" s="50"/>
      <c r="H26" s="51"/>
      <c r="I26" s="51"/>
      <c r="J26" s="51"/>
      <c r="K26" s="51"/>
      <c r="L26" s="51"/>
      <c r="M26" s="51"/>
      <c r="N26" s="51"/>
      <c r="O26" s="51"/>
    </row>
    <row r="27" spans="1:15" ht="16.5">
      <c r="A27" s="52"/>
      <c r="B27" s="50"/>
      <c r="C27" s="50"/>
      <c r="D27" s="51"/>
      <c r="E27" s="51"/>
      <c r="F27" s="51" t="s">
        <v>47</v>
      </c>
      <c r="G27" s="50"/>
      <c r="H27" s="51"/>
      <c r="I27" s="50"/>
      <c r="J27" s="51"/>
      <c r="K27" s="51"/>
      <c r="L27" s="51"/>
      <c r="M27" s="50"/>
      <c r="N27" s="50"/>
      <c r="O27" s="53"/>
    </row>
    <row r="28" spans="1:15" ht="16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6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6"/>
    </row>
    <row r="30" spans="1:15" ht="16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  <c r="O30" s="57"/>
    </row>
    <row r="31" spans="1:15" ht="18" customHeight="1">
      <c r="A31" s="54" t="s">
        <v>48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7"/>
      <c r="O31" s="58"/>
    </row>
    <row r="32" spans="1:15" ht="18" customHeight="1">
      <c r="A32" s="54" t="s">
        <v>49</v>
      </c>
      <c r="B32" s="54"/>
      <c r="C32" s="59"/>
      <c r="D32" s="60"/>
      <c r="E32" s="59"/>
      <c r="F32" s="59"/>
      <c r="G32" s="59"/>
      <c r="H32" s="59"/>
      <c r="I32" s="59"/>
      <c r="J32" s="60"/>
      <c r="K32" s="60"/>
      <c r="L32" s="60"/>
      <c r="M32" s="60"/>
      <c r="N32" s="57"/>
      <c r="O32" s="61"/>
    </row>
    <row r="33" spans="1:14" ht="18" customHeight="1">
      <c r="A33" s="62" t="s">
        <v>50</v>
      </c>
      <c r="B33" s="54"/>
      <c r="C33" s="59"/>
      <c r="D33" s="59"/>
      <c r="E33" s="59"/>
      <c r="F33" s="59"/>
      <c r="G33" s="59"/>
      <c r="H33" s="59"/>
      <c r="I33" s="59"/>
      <c r="J33" s="60"/>
      <c r="K33" s="60"/>
      <c r="L33" s="60"/>
      <c r="M33" s="60"/>
      <c r="N33" s="60"/>
    </row>
    <row r="34" spans="1:15" ht="16.5">
      <c r="A34" s="54" t="s">
        <v>51</v>
      </c>
      <c r="B34" s="6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5"/>
    </row>
    <row r="35" spans="1:15" ht="16.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6.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16.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</sheetData>
  <sheetProtection/>
  <mergeCells count="24">
    <mergeCell ref="I6:I7"/>
    <mergeCell ref="J6:J7"/>
    <mergeCell ref="K6:K7"/>
    <mergeCell ref="L6:L7"/>
    <mergeCell ref="K5:L5"/>
    <mergeCell ref="M5:M7"/>
    <mergeCell ref="N5:N7"/>
    <mergeCell ref="O5:O7"/>
    <mergeCell ref="C6:C7"/>
    <mergeCell ref="D6:D7"/>
    <mergeCell ref="E6:E7"/>
    <mergeCell ref="F6:F7"/>
    <mergeCell ref="G6:G7"/>
    <mergeCell ref="H6:H7"/>
    <mergeCell ref="N1:O1"/>
    <mergeCell ref="N2:O2"/>
    <mergeCell ref="A3:O3"/>
    <mergeCell ref="A4:O4"/>
    <mergeCell ref="A5:A7"/>
    <mergeCell ref="B5:B7"/>
    <mergeCell ref="C5:D5"/>
    <mergeCell ref="E5:F5"/>
    <mergeCell ref="G5:H5"/>
    <mergeCell ref="I5:J5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dcterms:created xsi:type="dcterms:W3CDTF">2016-03-11T01:48:35Z</dcterms:created>
  <dcterms:modified xsi:type="dcterms:W3CDTF">2016-03-11T01:49:58Z</dcterms:modified>
  <cp:category/>
  <cp:version/>
  <cp:contentType/>
  <cp:contentStatus/>
</cp:coreProperties>
</file>