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6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<sst xmlns="http://schemas.openxmlformats.org/spreadsheetml/2006/main" count="358" uniqueCount="237">
  <si>
    <t>補助計劃案總經費及分攤情形</t>
  </si>
  <si>
    <t>本機關
補助金額</t>
  </si>
  <si>
    <t>團體或私人自付金額</t>
  </si>
  <si>
    <t>合計</t>
  </si>
  <si>
    <t>撥款情形</t>
  </si>
  <si>
    <t>本季實支數　</t>
  </si>
  <si>
    <t>本季暫付款</t>
  </si>
  <si>
    <t>中華水資源管理學會</t>
  </si>
  <si>
    <t>桃園縣大溪國際青年商會</t>
  </si>
  <si>
    <t>桃園縣社會青年服務協進會</t>
  </si>
  <si>
    <t>　　　　　　合　　　計</t>
  </si>
  <si>
    <t/>
  </si>
  <si>
    <t>補助事項或用途</t>
  </si>
  <si>
    <t>補助對象(團體全銜或私人姓名</t>
  </si>
  <si>
    <t>暫付款</t>
  </si>
  <si>
    <t>中華水資源學會第四屆三次年會暨研討會補助款-研討會</t>
  </si>
  <si>
    <t>內柵廟口文化祭-平安燈謎慶團園活動-社區福利</t>
  </si>
  <si>
    <t>婦女安全防家暴防性侵暨節約用水宣導-業務宣導</t>
  </si>
  <si>
    <t>水資源作業基金</t>
  </si>
  <si>
    <t>備註</t>
  </si>
  <si>
    <t>截止本季止暫付款</t>
  </si>
  <si>
    <t>截止本季止實支數</t>
  </si>
  <si>
    <t>他機關
補助金額</t>
  </si>
  <si>
    <t>實支數</t>
  </si>
  <si>
    <t>本署北水局</t>
  </si>
  <si>
    <t>本署中水局</t>
  </si>
  <si>
    <t>社團法人中華民國大地工程學會</t>
  </si>
  <si>
    <t>恭迎媽祖聖駕繞境祈福活動-社區福利</t>
  </si>
  <si>
    <t>桃園縣渡船遊艇商業同業公會</t>
  </si>
  <si>
    <t>溫馨關懷老人福利服務活動-社區福利</t>
  </si>
  <si>
    <t>桃園縣育玄音樂藝術協會</t>
  </si>
  <si>
    <t>桃園縣蘭心婦女成長會</t>
  </si>
  <si>
    <t>龍潭鄉長盃槌球錦標賽活動-社區福利</t>
  </si>
  <si>
    <t>桃園縣龍潭鄉槌球推廣協會</t>
  </si>
  <si>
    <t>社團法人桃園縣脊髄損傷者協會</t>
  </si>
  <si>
    <t>桃園縣客家歌謠推廣協會</t>
  </si>
  <si>
    <t>桃園縣新屋鄉工商協會</t>
  </si>
  <si>
    <t>第三屆國際地層探勘會議-研討會</t>
  </si>
  <si>
    <t>家庭三角習題珍惜水資源活動-業務宣導</t>
  </si>
  <si>
    <t>反菸反毒反飆車宣導活動-社區福利</t>
  </si>
  <si>
    <t>表揚模範勞工活動-社區福利</t>
  </si>
  <si>
    <t>台中縣石岡鄉德興社區發展協會</t>
  </si>
  <si>
    <t>台中縣東勢鎮石城社區發展協會</t>
  </si>
  <si>
    <t>東勢鎮軟埤坑休閒產業發展協會</t>
  </si>
  <si>
    <t>第三屆國際地層探勘會議</t>
  </si>
  <si>
    <t>辦理「97年度探訪德興之美及宣導我愛水資源社區健行」活動</t>
  </si>
  <si>
    <t>我愛水資源生態社區路跑活動</t>
  </si>
  <si>
    <t>東勢鎮軟埤坑休閒農業區第三屈螢光夜語活動</t>
  </si>
  <si>
    <t>長榮大學</t>
  </si>
  <si>
    <t>台南縣新聞記者公會</t>
  </si>
  <si>
    <t>高雄縣大樹鄉農會</t>
  </si>
  <si>
    <t>社團法人高雄縣大樹鄉長青會</t>
  </si>
  <si>
    <t>高雄縣燕巢鄉尖山社區發展協會</t>
  </si>
  <si>
    <t>屏東縣車城鄉保力社區發展協會</t>
  </si>
  <si>
    <t>第三屆國際地層探勘會議</t>
  </si>
  <si>
    <t>2008年全國災害危機處理學術研討會</t>
  </si>
  <si>
    <t>97年度新聞研習體驗營暨節省水資源宣導活動</t>
  </si>
  <si>
    <t>97年農民節慶祝大會暨水資源宣導活動</t>
  </si>
  <si>
    <t>第四屆第三次大會暨健康講座及水資源宣導</t>
  </si>
  <si>
    <t>97年社區觀摩會員觀摩活動─水資源宣導</t>
  </si>
  <si>
    <t>97年度保安宮三山國王聖誕遶境、攻炮城暨社區工作展示、保護水資源宣導</t>
  </si>
  <si>
    <t>本署南水局</t>
  </si>
  <si>
    <t>躍動生命節約用水活動-業務宣導</t>
  </si>
  <si>
    <t>桃園縣保健協會</t>
  </si>
  <si>
    <t>桃園平鎮市老人會</t>
  </si>
  <si>
    <t>中華民國玄德孝親慈善協會</t>
  </si>
  <si>
    <t>桃園縣客家文化發展協會</t>
  </si>
  <si>
    <t>桃園縣龍潭鄉上林社區發展協會</t>
  </si>
  <si>
    <t>桃園縣龍潭鄉佳安村辦公處</t>
  </si>
  <si>
    <t>財團法人桃園縣私立真善美啟能發展中心</t>
  </si>
  <si>
    <t>中華民國龍獅運動協會</t>
  </si>
  <si>
    <t>社團法人桃園縣推廣教育協會</t>
  </si>
  <si>
    <t>桃園縣書法學會</t>
  </si>
  <si>
    <t>桃園縣平鎮市獅子林社區發展協會</t>
  </si>
  <si>
    <t>桃園縣教育志工協會</t>
  </si>
  <si>
    <t>桃園縣龍潭鄉中華太極舞協會</t>
  </si>
  <si>
    <t>社團法人中華大同行善會</t>
  </si>
  <si>
    <t>桃園縣石門山環境保護協會</t>
  </si>
  <si>
    <t>桃園縣大溪鎮社團民俗技藝促進會</t>
  </si>
  <si>
    <t>桃園縣楊梅鎮後備憲兵荷松協會</t>
  </si>
  <si>
    <t>新竹縣竹東鎮都市原住民生活教育協進會</t>
  </si>
  <si>
    <t>新竹縣竹東鎮軟橋社區發展協會</t>
  </si>
  <si>
    <t>第二屆客家杯歌謠節約用水活動-業務宣導</t>
  </si>
  <si>
    <t>米食節約用水活動-社區福利</t>
  </si>
  <si>
    <t>端午佳節社區福利活動</t>
  </si>
  <si>
    <t>腳踏希望生命真善美公益活動-社區福利</t>
  </si>
  <si>
    <t>全國中正盃龍獅鼓藝錦標賽暨節約用水宣導活動</t>
  </si>
  <si>
    <t>陀螺心風車情公益活動暨節約用水宣導活動</t>
  </si>
  <si>
    <t>傳統詩文暨節約用水宣導活動</t>
  </si>
  <si>
    <t>成立環保資源回收宣導節約用水宣導活動</t>
  </si>
  <si>
    <t>科學體驗營社區福利活動</t>
  </si>
  <si>
    <t>成果展演暨節約用水宣導活動</t>
  </si>
  <si>
    <t>關懷社區環保暨節約用水宣導活動-社區福利</t>
  </si>
  <si>
    <t>親子生態教育知性成長活動-社區福利</t>
  </si>
  <si>
    <t>大溪古鎮關聖帝君聖誕慶典與文化觀光行銷活動-社區福利</t>
  </si>
  <si>
    <t>楊梅鎮鄉土藝術活動-社區福利</t>
  </si>
  <si>
    <t>幹部培訓與保育政策宣導活動-業務宣導</t>
  </si>
  <si>
    <t>環保義工觀摩活動-社區福利</t>
  </si>
  <si>
    <t>真愛相隨關懷無限暨節約用水活動-業務宣導</t>
  </si>
  <si>
    <t>客家歌謠卡拉ok演唱會-社區福利</t>
  </si>
  <si>
    <t>上帝腳下的天堂關懷身障活動-社區福利</t>
  </si>
  <si>
    <t>補助辦理第四屆第三次年會</t>
  </si>
  <si>
    <t>高雄縣岡山鎮籃球協會</t>
  </si>
  <si>
    <t>高雄縣岡山鎮石潭社區發展協會</t>
  </si>
  <si>
    <t>高雄縣阿公店長跑協會</t>
  </si>
  <si>
    <t>97年度父親節敬老促進健康講座活動─社區福利及水資源宣導</t>
  </si>
  <si>
    <t>2008「致富」盃三對三街頭籃球爭霸賽─水資源宣導及社區福利</t>
  </si>
  <si>
    <t>97年度會員大會暨社區照顧關懷據點、節約水資源宣導</t>
  </si>
  <si>
    <t>97年度老人自我保護法律常識講座活動及水資源宣導</t>
  </si>
  <si>
    <t>愛惜水資源及無痕山林學習營活動─水資源宣導</t>
  </si>
  <si>
    <t>2008第二屆阿公店杯路跑接力賽活動─水資源宣導</t>
  </si>
  <si>
    <t>嘉南藥理科技大學</t>
  </si>
  <si>
    <t>捐助台灣溫泉研究發展中心</t>
  </si>
  <si>
    <t>97年度第4季補助團體私人撥款情形表</t>
  </si>
  <si>
    <t>中華民國97年9月1日至97年12月31日止</t>
  </si>
  <si>
    <t>中華民國全民羽球發展協會</t>
  </si>
  <si>
    <t>桃園縣龍潭鄉婦幼關懷協會</t>
  </si>
  <si>
    <t>桃園縣龍潭鄉雅石會</t>
  </si>
  <si>
    <t>桃園縣雲野協會</t>
  </si>
  <si>
    <t>桃園縣新屋鄉治安巡防協會</t>
  </si>
  <si>
    <t>桃園縣菱潭波人文促進會</t>
  </si>
  <si>
    <t>桃園縣元氣青年志工協會</t>
  </si>
  <si>
    <t>桃園縣平鎮市守望相助推廣協會</t>
  </si>
  <si>
    <t>桃園縣龍潭鄉八德社區發展協會</t>
  </si>
  <si>
    <t>桃園縣深耕客家藝文發展協會</t>
  </si>
  <si>
    <t>桃園縣龍潭鄉烏樹林工業區廠商協進會</t>
  </si>
  <si>
    <t>桃園縣龍潭鄉佳安社區發展協會</t>
  </si>
  <si>
    <t>桃園縣平鎮市北興社區發展協會</t>
  </si>
  <si>
    <t>桃園縣龍潭鄉元極舞協會</t>
  </si>
  <si>
    <t>桃園縣龍潭鄉三和社區發展協會</t>
  </si>
  <si>
    <t>桃園縣龍潭鄉早起舞蹈協會</t>
  </si>
  <si>
    <t>桃園縣龍潭鄉黃唐社區發展協會</t>
  </si>
  <si>
    <t>桃園縣平鎮市東勢社區發展協會</t>
  </si>
  <si>
    <t>桃園縣研華客家文化協會</t>
  </si>
  <si>
    <t>桃園縣龍潭鄉凌雲社區發展協會</t>
  </si>
  <si>
    <t>桃園縣龍潭鄉工商促進會</t>
  </si>
  <si>
    <t>桃園縣龍潭鄉婦女會</t>
  </si>
  <si>
    <t>桃園縣龍獅運動協會</t>
  </si>
  <si>
    <t>桃園縣華夏書藝協會</t>
  </si>
  <si>
    <t>桃園縣大溪鎮婦女發展協會</t>
  </si>
  <si>
    <t>桃園縣大溪鎮婦女會</t>
  </si>
  <si>
    <t>桃園縣平鎮市北勢社區發展協會</t>
  </si>
  <si>
    <t>桃園縣復興鄉救難協會</t>
  </si>
  <si>
    <t>桃園縣龍潭鄉三水社區發展協會</t>
  </si>
  <si>
    <t>桃園縣平鎮市建安社區發展協會</t>
  </si>
  <si>
    <t>桃園縣平鎮市山子頂社區發展協會</t>
  </si>
  <si>
    <t>桃園縣校園志工協會</t>
  </si>
  <si>
    <t>桃園縣客家文化傳播協會</t>
  </si>
  <si>
    <t>桃園縣平鎮市新勢社區發展協會</t>
  </si>
  <si>
    <t>桃園縣桃友關懷服務協會</t>
  </si>
  <si>
    <t>桃園縣楊梅鎮青年志工服務協會</t>
  </si>
  <si>
    <t>桃園縣國劇研究發展協會</t>
  </si>
  <si>
    <t>桃園縣表揚運動好人好事協會</t>
  </si>
  <si>
    <t>台灣客家文化發展協會</t>
  </si>
  <si>
    <t>桃園縣龍潭鄉體育會</t>
  </si>
  <si>
    <t>桃園縣啟智工作推展協會</t>
  </si>
  <si>
    <t>桃園縣消費者保護協會</t>
  </si>
  <si>
    <t>桃園縣龍潭鄉石門社區發展協會</t>
  </si>
  <si>
    <t>青少年羽球夏令營活動-社區福利</t>
  </si>
  <si>
    <t>傳播愛心暨水資源活動</t>
  </si>
  <si>
    <t>十全十美成果展暨水資源宣導活動</t>
  </si>
  <si>
    <t>親子夏令營暨水資源宣導活動</t>
  </si>
  <si>
    <t>哈特力生態探索夏令營-社區福利</t>
  </si>
  <si>
    <t>桃園運動日-親子投籃機大賽經費-社區福利</t>
  </si>
  <si>
    <t>平鎮市關懷老人長青運動費活動經費</t>
  </si>
  <si>
    <t>愛社區環保資源回收從我做起暨宣導珍惜水資源活動經費</t>
  </si>
  <si>
    <t>在地文化宣導水資源活動</t>
  </si>
  <si>
    <t>青山綠水賜我好山好水活動-社區福利</t>
  </si>
  <si>
    <t>中秋聯歡月光晚會活動-社區福利</t>
  </si>
  <si>
    <t>中秋節健康促進晚會活動-社區福利</t>
  </si>
  <si>
    <t>社區運動大會暨宣導珍惜水資源活動</t>
  </si>
  <si>
    <t>環保資源回收暨珍惜水資源教育宣導活動</t>
  </si>
  <si>
    <t>社區老人舞蹈教學暨宣導珍惜水資源活動</t>
  </si>
  <si>
    <t>環保資源回收暨宣導珍惜水資源活動</t>
  </si>
  <si>
    <t>2008水田及水環境國際研討會</t>
  </si>
  <si>
    <t>中秋聯歡晚會暨宣導節約用水活動</t>
  </si>
  <si>
    <t>中秋節親子烤肉活動暨宣導節約用水活動</t>
  </si>
  <si>
    <t>2008中秋聯歡晚會暨宣導節約用水活動</t>
  </si>
  <si>
    <t>桃園縣中正盃龍獅鼓藝錦標賽暨全民響應節約能源用水宣導活動</t>
  </si>
  <si>
    <t>九十七年度公益政令宣導活動暨書畫展覽活動-業務宣導</t>
  </si>
  <si>
    <t>敬老尊賢生命關懷真愛系列活動-業務宣導</t>
  </si>
  <si>
    <t>第一屆聯合社區趣味賽暨反毒防災防家暴宣導活動-社區福利</t>
  </si>
  <si>
    <t>97年度防溺研習活動-業務宣導</t>
  </si>
  <si>
    <t>客家美化創藝暨宣導水資源節約用水活動</t>
  </si>
  <si>
    <t>環保資源回收暨宣導節約用水活動</t>
  </si>
  <si>
    <t>九十七年度中秋節月光聯誼關懷活動-社區福利</t>
  </si>
  <si>
    <t>97年重陽敬老關懷社區老人活動-業務宣導</t>
  </si>
  <si>
    <t>2008第八屆全國總統盃客家歌唱大賽暨宣導珍惜水資源活動</t>
  </si>
  <si>
    <t>慶祝重陽節溫馨三代情活動-社區福利</t>
  </si>
  <si>
    <t>全民宣導暨老人保健座談聯歡會-社區福利</t>
  </si>
  <si>
    <t>光輝十月楊梅鎮全民來宣導珍惜水資源暨聯誼晚會</t>
  </si>
  <si>
    <t>97年國劇公演活動-業務宣導</t>
  </si>
  <si>
    <t>桃園縣八德獎暨環保資源回收珍惜水資源活動</t>
  </si>
  <si>
    <t>馬來西亞檳州客屬公會暨展演客家音樂活動-社區福利</t>
  </si>
  <si>
    <t>桃園縣直排輪競速運動青少年培訓計畫活動-社區福利</t>
  </si>
  <si>
    <t>利用有限的水資源活動-業務宣導</t>
  </si>
  <si>
    <t>會員大會成果展暨珍惜水資源活動-業務宣導</t>
  </si>
  <si>
    <t>本署北水局</t>
  </si>
  <si>
    <t>客家文化藝術暨治安宣導與清淨家園全民運動活動經費-社區福利</t>
  </si>
  <si>
    <t>桃園縣啟智工作推展協會補助身心障礙者歌唱競賽暨才藝表演活動-社區福利</t>
  </si>
  <si>
    <t>桃園縣龍潭鄉烏林社區發展協會</t>
  </si>
  <si>
    <t>社團法人台灣農業工程學會</t>
  </si>
  <si>
    <t>社團法人台灣農業工程學會</t>
  </si>
  <si>
    <t>九九敬老重陽社區福利活動</t>
  </si>
  <si>
    <t>社團法人台灣混凝土學會</t>
  </si>
  <si>
    <t>台中縣東勢鎮社區媽媽教室協會</t>
  </si>
  <si>
    <t>2008水田及水環境國際研討會及97年農業工程研討會</t>
  </si>
  <si>
    <t>本署中水局</t>
  </si>
  <si>
    <t>水工結構之永續性研討會</t>
  </si>
  <si>
    <t>中華水資源管理學會第五屆第一次年會暨研討會</t>
  </si>
  <si>
    <t>東勢有情`社區有愛關愛老人重陽聯歡活動-社區福利</t>
  </si>
  <si>
    <t>中華水資源管理學會第五屆第一次年會暨研討會籌備委員會</t>
  </si>
  <si>
    <t>中國土木水利工程學會</t>
  </si>
  <si>
    <t>台南縣南化鄉北寮社區發展協會</t>
  </si>
  <si>
    <t>台南縣楠西鄉密枝社區發展協會</t>
  </si>
  <si>
    <t>台南縣楠西鄉東勢社區發展協會</t>
  </si>
  <si>
    <t>社團法人高雄市野鳥學會</t>
  </si>
  <si>
    <t>高雄縣燕巢鄉金山社區發展協會</t>
  </si>
  <si>
    <t>高雄縣原住民文化藝術發展協會</t>
  </si>
  <si>
    <t>高號雄縣燕巢鄉援剿人文協會</t>
  </si>
  <si>
    <t>高雄縣桃源鄉婦幼關懷協會</t>
  </si>
  <si>
    <t>高雄縣燕巢鄉婦女會</t>
  </si>
  <si>
    <t>慶祝97年記者節暨宣導電源開發及節約能源與水資源活動</t>
  </si>
  <si>
    <t>97年度中秋聯歡晚會暨宣導水資源開發、節約用水活動</t>
  </si>
  <si>
    <t>社區聯歡暨節約能源及珍惜水資源宣導活動</t>
  </si>
  <si>
    <t>「97年度水資源政策宣導觀摩活動」</t>
  </si>
  <si>
    <t>「97年度原住民傳統文化藝術傳承與交流活動」─水資源宣導</t>
  </si>
  <si>
    <t>濕地生態公園與社區單車道建置觀摩活動─水資源宣導</t>
  </si>
  <si>
    <t>阿公店水庫好鄰居計畫活動─水資源宣導</t>
  </si>
  <si>
    <t>第五屆第一次年會暨研討會</t>
  </si>
  <si>
    <t>中國土木水利工程學會97年年會</t>
  </si>
  <si>
    <t>「2008水田及水環境國際研討會」及「97年農業工程研討會」</t>
  </si>
  <si>
    <t>水工結構之永續性研討會</t>
  </si>
  <si>
    <t>「97年度水資源宣導、老人自我保護講座暨社區民眾烤肉卡拉OK聯誼聯歡活動」─水資源宣導</t>
  </si>
  <si>
    <t>「97年高屏溪水資源保育暨濕地多樣性教育推廣活動」─水資源宣導</t>
  </si>
  <si>
    <t>「2008年雅尼愛樂系列活動-開啟部落文化藝術的視窗活動」─公益活動</t>
  </si>
  <si>
    <t>「燕巢鄉婦女會會員水資源、水土保持及蓮花生態教育園區觀摩活動」─水資源宣導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</si>
</sst>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;\-#,##0;_-* &quot; &quot;_-;_-@_-"/>
  </numFmts>
  <fonts count="8">
    <font>
      <sz val="12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top" wrapText="1"/>
    </xf>
    <xf numFmtId="176" fontId="7" fillId="0" borderId="1" xfId="0" applyNumberFormat="1" applyFont="1" applyBorder="1" applyAlignment="1">
      <alignment vertical="top" shrinkToFit="1"/>
    </xf>
    <xf numFmtId="49" fontId="7" fillId="0" borderId="1" xfId="0" applyNumberFormat="1" applyFont="1" applyBorder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1" xfId="0" applyNumberFormat="1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wrapText="1" indent="1"/>
    </xf>
    <xf numFmtId="0" fontId="7" fillId="0" borderId="1" xfId="0" applyFont="1" applyFill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0</xdr:rowOff>
    </xdr:from>
    <xdr:to>
      <xdr:col>10</xdr:col>
      <xdr:colOff>1409700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53900" y="781050"/>
          <a:ext cx="1304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/>
            <a:t>單位：新台幣元</a:t>
          </a:r>
        </a:p>
      </xdr:txBody>
    </xdr:sp>
    <xdr:clientData/>
  </xdr:twoCellAnchor>
  <xdr:twoCellAnchor>
    <xdr:from>
      <xdr:col>10</xdr:col>
      <xdr:colOff>104775</xdr:colOff>
      <xdr:row>3</xdr:row>
      <xdr:rowOff>0</xdr:rowOff>
    </xdr:from>
    <xdr:to>
      <xdr:col>10</xdr:col>
      <xdr:colOff>1409700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153900" y="781050"/>
          <a:ext cx="1304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/>
            <a:t>單位：新台幣元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119">
      <selection activeCell="B109" sqref="B109"/>
    </sheetView>
  </sheetViews>
  <sheetFormatPr defaultColWidth="9.00390625" defaultRowHeight="16.5"/>
  <cols>
    <col min="1" max="1" width="32.25390625" style="3" customWidth="1"/>
    <col min="2" max="2" width="20.875" style="3" customWidth="1"/>
    <col min="3" max="6" width="12.50390625" style="3" customWidth="1"/>
    <col min="7" max="7" width="12.75390625" style="3" customWidth="1"/>
    <col min="8" max="8" width="15.00390625" style="3" customWidth="1"/>
    <col min="9" max="9" width="12.25390625" style="3" customWidth="1"/>
    <col min="10" max="10" width="15.00390625" style="3" customWidth="1"/>
    <col min="11" max="11" width="20.00390625" style="3" bestFit="1" customWidth="1"/>
    <col min="12" max="16384" width="9.00390625" style="3" customWidth="1"/>
  </cols>
  <sheetData>
    <row r="1" spans="1:11" s="1" customFormat="1" ht="25.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" customFormat="1" ht="27.75">
      <c r="A2" s="16" t="s">
        <v>113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2" customFormat="1" ht="8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6.5">
      <c r="A4" s="17" t="s">
        <v>114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9" customFormat="1" ht="21" customHeight="1">
      <c r="A5" s="14" t="s">
        <v>12</v>
      </c>
      <c r="B5" s="18" t="s">
        <v>13</v>
      </c>
      <c r="C5" s="18" t="s">
        <v>0</v>
      </c>
      <c r="D5" s="18"/>
      <c r="E5" s="18"/>
      <c r="F5" s="18"/>
      <c r="G5" s="14" t="s">
        <v>4</v>
      </c>
      <c r="H5" s="14"/>
      <c r="I5" s="14"/>
      <c r="J5" s="14"/>
      <c r="K5" s="14" t="s">
        <v>19</v>
      </c>
    </row>
    <row r="6" spans="1:11" s="9" customFormat="1" ht="21" customHeight="1">
      <c r="A6" s="14"/>
      <c r="B6" s="18"/>
      <c r="C6" s="15" t="s">
        <v>1</v>
      </c>
      <c r="D6" s="15" t="s">
        <v>22</v>
      </c>
      <c r="E6" s="15" t="s">
        <v>2</v>
      </c>
      <c r="F6" s="18" t="s">
        <v>3</v>
      </c>
      <c r="G6" s="14" t="s">
        <v>23</v>
      </c>
      <c r="H6" s="14"/>
      <c r="I6" s="14" t="s">
        <v>14</v>
      </c>
      <c r="J6" s="14"/>
      <c r="K6" s="14"/>
    </row>
    <row r="7" spans="1:11" s="9" customFormat="1" ht="64.5" customHeight="1">
      <c r="A7" s="14"/>
      <c r="B7" s="18"/>
      <c r="C7" s="15"/>
      <c r="D7" s="15"/>
      <c r="E7" s="15"/>
      <c r="F7" s="18"/>
      <c r="G7" s="10" t="s">
        <v>5</v>
      </c>
      <c r="H7" s="11" t="s">
        <v>21</v>
      </c>
      <c r="I7" s="12" t="s">
        <v>6</v>
      </c>
      <c r="J7" s="11" t="s">
        <v>20</v>
      </c>
      <c r="K7" s="14"/>
    </row>
    <row r="8" spans="1:11" s="8" customFormat="1" ht="39">
      <c r="A8" s="4" t="s">
        <v>15</v>
      </c>
      <c r="B8" s="5" t="s">
        <v>7</v>
      </c>
      <c r="C8" s="6">
        <v>30000</v>
      </c>
      <c r="D8" s="6">
        <v>1205000</v>
      </c>
      <c r="E8" s="6">
        <v>111300</v>
      </c>
      <c r="F8" s="6">
        <f>SUM(C8:E8)</f>
        <v>1346300</v>
      </c>
      <c r="G8" s="6"/>
      <c r="H8" s="6">
        <v>30000</v>
      </c>
      <c r="I8" s="6">
        <v>0</v>
      </c>
      <c r="J8" s="6">
        <v>0</v>
      </c>
      <c r="K8" s="7" t="s">
        <v>24</v>
      </c>
    </row>
    <row r="9" spans="1:11" s="8" customFormat="1" ht="39">
      <c r="A9" s="4" t="s">
        <v>16</v>
      </c>
      <c r="B9" s="5" t="s">
        <v>8</v>
      </c>
      <c r="C9" s="6">
        <v>20000</v>
      </c>
      <c r="D9" s="6">
        <v>50000</v>
      </c>
      <c r="E9" s="6">
        <v>80000</v>
      </c>
      <c r="F9" s="6">
        <f aca="true" t="shared" si="0" ref="F9:F56">SUM(C9:E9)</f>
        <v>150000</v>
      </c>
      <c r="G9" s="6"/>
      <c r="H9" s="6">
        <v>20000</v>
      </c>
      <c r="I9" s="6">
        <v>0</v>
      </c>
      <c r="J9" s="6">
        <v>0</v>
      </c>
      <c r="K9" s="7" t="s">
        <v>24</v>
      </c>
    </row>
    <row r="10" spans="1:11" s="8" customFormat="1" ht="39">
      <c r="A10" s="4" t="s">
        <v>17</v>
      </c>
      <c r="B10" s="5" t="s">
        <v>9</v>
      </c>
      <c r="C10" s="6">
        <v>3000</v>
      </c>
      <c r="D10" s="6">
        <v>70000</v>
      </c>
      <c r="E10" s="6">
        <v>30000</v>
      </c>
      <c r="F10" s="6">
        <f t="shared" si="0"/>
        <v>103000</v>
      </c>
      <c r="G10" s="6"/>
      <c r="H10" s="6">
        <v>3000</v>
      </c>
      <c r="I10" s="6">
        <v>0</v>
      </c>
      <c r="J10" s="6">
        <v>0</v>
      </c>
      <c r="K10" s="7" t="s">
        <v>24</v>
      </c>
    </row>
    <row r="11" spans="1:11" s="8" customFormat="1" ht="39">
      <c r="A11" s="4" t="s">
        <v>37</v>
      </c>
      <c r="B11" s="5" t="s">
        <v>26</v>
      </c>
      <c r="C11" s="6">
        <v>30000</v>
      </c>
      <c r="D11" s="6">
        <v>3745700</v>
      </c>
      <c r="E11" s="6">
        <v>5204387</v>
      </c>
      <c r="F11" s="6">
        <f t="shared" si="0"/>
        <v>8980087</v>
      </c>
      <c r="G11" s="6"/>
      <c r="H11" s="6">
        <v>30000</v>
      </c>
      <c r="I11" s="6">
        <v>0</v>
      </c>
      <c r="J11" s="6">
        <v>0</v>
      </c>
      <c r="K11" s="7" t="s">
        <v>24</v>
      </c>
    </row>
    <row r="12" spans="1:11" s="8" customFormat="1" ht="39">
      <c r="A12" s="4" t="s">
        <v>27</v>
      </c>
      <c r="B12" s="5" t="s">
        <v>28</v>
      </c>
      <c r="C12" s="6">
        <v>80000</v>
      </c>
      <c r="D12" s="6">
        <v>20000</v>
      </c>
      <c r="E12" s="6">
        <v>184000</v>
      </c>
      <c r="F12" s="6">
        <f t="shared" si="0"/>
        <v>284000</v>
      </c>
      <c r="G12" s="6"/>
      <c r="H12" s="6">
        <v>80000</v>
      </c>
      <c r="I12" s="6">
        <v>0</v>
      </c>
      <c r="J12" s="6">
        <v>0</v>
      </c>
      <c r="K12" s="7" t="s">
        <v>24</v>
      </c>
    </row>
    <row r="13" spans="1:11" s="8" customFormat="1" ht="39">
      <c r="A13" s="4" t="s">
        <v>29</v>
      </c>
      <c r="B13" s="5" t="s">
        <v>30</v>
      </c>
      <c r="C13" s="6">
        <v>10000</v>
      </c>
      <c r="D13" s="6">
        <v>20000</v>
      </c>
      <c r="E13" s="6">
        <v>19430</v>
      </c>
      <c r="F13" s="6">
        <f t="shared" si="0"/>
        <v>49430</v>
      </c>
      <c r="G13" s="6"/>
      <c r="H13" s="6">
        <v>10000</v>
      </c>
      <c r="I13" s="6">
        <v>0</v>
      </c>
      <c r="J13" s="6">
        <v>0</v>
      </c>
      <c r="K13" s="7" t="s">
        <v>24</v>
      </c>
    </row>
    <row r="14" spans="1:11" s="8" customFormat="1" ht="39">
      <c r="A14" s="4" t="s">
        <v>38</v>
      </c>
      <c r="B14" s="5" t="s">
        <v>31</v>
      </c>
      <c r="C14" s="6">
        <v>10000</v>
      </c>
      <c r="D14" s="6">
        <v>30000</v>
      </c>
      <c r="E14" s="6">
        <v>67200</v>
      </c>
      <c r="F14" s="6">
        <f t="shared" si="0"/>
        <v>107200</v>
      </c>
      <c r="G14" s="6"/>
      <c r="H14" s="6">
        <v>10000</v>
      </c>
      <c r="I14" s="6">
        <v>0</v>
      </c>
      <c r="J14" s="6">
        <v>0</v>
      </c>
      <c r="K14" s="7" t="s">
        <v>24</v>
      </c>
    </row>
    <row r="15" spans="1:11" s="8" customFormat="1" ht="39">
      <c r="A15" s="4" t="s">
        <v>32</v>
      </c>
      <c r="B15" s="5" t="s">
        <v>33</v>
      </c>
      <c r="C15" s="6">
        <v>20000</v>
      </c>
      <c r="D15" s="6">
        <v>90000</v>
      </c>
      <c r="E15" s="6">
        <v>35878</v>
      </c>
      <c r="F15" s="6">
        <f t="shared" si="0"/>
        <v>145878</v>
      </c>
      <c r="G15" s="6"/>
      <c r="H15" s="6">
        <v>20000</v>
      </c>
      <c r="I15" s="6">
        <v>0</v>
      </c>
      <c r="J15" s="6">
        <v>0</v>
      </c>
      <c r="K15" s="7" t="s">
        <v>24</v>
      </c>
    </row>
    <row r="16" spans="1:11" s="8" customFormat="1" ht="39">
      <c r="A16" s="4" t="s">
        <v>62</v>
      </c>
      <c r="B16" s="5" t="s">
        <v>34</v>
      </c>
      <c r="C16" s="6">
        <v>7000</v>
      </c>
      <c r="D16" s="6">
        <v>0</v>
      </c>
      <c r="E16" s="6">
        <v>52600</v>
      </c>
      <c r="F16" s="6">
        <f t="shared" si="0"/>
        <v>59600</v>
      </c>
      <c r="G16" s="6"/>
      <c r="H16" s="6">
        <v>7000</v>
      </c>
      <c r="I16" s="6">
        <v>0</v>
      </c>
      <c r="J16" s="6">
        <v>0</v>
      </c>
      <c r="K16" s="7" t="s">
        <v>24</v>
      </c>
    </row>
    <row r="17" spans="1:11" s="8" customFormat="1" ht="39">
      <c r="A17" s="4" t="s">
        <v>39</v>
      </c>
      <c r="B17" s="5" t="s">
        <v>35</v>
      </c>
      <c r="C17" s="6">
        <v>6000</v>
      </c>
      <c r="D17" s="6">
        <v>100000</v>
      </c>
      <c r="E17" s="6">
        <v>41856</v>
      </c>
      <c r="F17" s="6">
        <f t="shared" si="0"/>
        <v>147856</v>
      </c>
      <c r="G17" s="6"/>
      <c r="H17" s="6">
        <v>6000</v>
      </c>
      <c r="I17" s="6">
        <v>0</v>
      </c>
      <c r="J17" s="6">
        <v>0</v>
      </c>
      <c r="K17" s="7" t="s">
        <v>24</v>
      </c>
    </row>
    <row r="18" spans="1:11" s="8" customFormat="1" ht="39">
      <c r="A18" s="4" t="s">
        <v>40</v>
      </c>
      <c r="B18" s="5" t="s">
        <v>36</v>
      </c>
      <c r="C18" s="6">
        <v>10000</v>
      </c>
      <c r="D18" s="6">
        <v>150000</v>
      </c>
      <c r="E18" s="6">
        <v>520000</v>
      </c>
      <c r="F18" s="6">
        <f t="shared" si="0"/>
        <v>680000</v>
      </c>
      <c r="G18" s="6"/>
      <c r="H18" s="6">
        <v>10000</v>
      </c>
      <c r="I18" s="6">
        <v>0</v>
      </c>
      <c r="J18" s="6">
        <v>0</v>
      </c>
      <c r="K18" s="7" t="s">
        <v>24</v>
      </c>
    </row>
    <row r="19" spans="1:11" s="8" customFormat="1" ht="46.5" customHeight="1">
      <c r="A19" s="4" t="s">
        <v>98</v>
      </c>
      <c r="B19" s="5" t="s">
        <v>63</v>
      </c>
      <c r="C19" s="6">
        <v>6000</v>
      </c>
      <c r="D19" s="6">
        <v>50000</v>
      </c>
      <c r="E19" s="6">
        <v>248300</v>
      </c>
      <c r="F19" s="6">
        <f t="shared" si="0"/>
        <v>304300</v>
      </c>
      <c r="G19" s="6"/>
      <c r="H19" s="6">
        <v>6000</v>
      </c>
      <c r="I19" s="6">
        <v>0</v>
      </c>
      <c r="J19" s="6">
        <v>0</v>
      </c>
      <c r="K19" s="7" t="s">
        <v>24</v>
      </c>
    </row>
    <row r="20" spans="1:11" s="8" customFormat="1" ht="46.5" customHeight="1">
      <c r="A20" s="4" t="s">
        <v>99</v>
      </c>
      <c r="B20" s="5" t="s">
        <v>64</v>
      </c>
      <c r="C20" s="6">
        <v>6000</v>
      </c>
      <c r="D20" s="6">
        <v>74000</v>
      </c>
      <c r="E20" s="6">
        <v>25000</v>
      </c>
      <c r="F20" s="6">
        <f t="shared" si="0"/>
        <v>105000</v>
      </c>
      <c r="G20" s="6"/>
      <c r="H20" s="6">
        <v>6000</v>
      </c>
      <c r="I20" s="6">
        <v>0</v>
      </c>
      <c r="J20" s="6">
        <v>0</v>
      </c>
      <c r="K20" s="7" t="s">
        <v>24</v>
      </c>
    </row>
    <row r="21" spans="1:11" s="8" customFormat="1" ht="46.5" customHeight="1">
      <c r="A21" s="4" t="s">
        <v>100</v>
      </c>
      <c r="B21" s="5" t="s">
        <v>65</v>
      </c>
      <c r="C21" s="6">
        <v>6000</v>
      </c>
      <c r="D21" s="6">
        <v>70000</v>
      </c>
      <c r="E21" s="6">
        <v>222800</v>
      </c>
      <c r="F21" s="6">
        <f t="shared" si="0"/>
        <v>298800</v>
      </c>
      <c r="G21" s="6"/>
      <c r="H21" s="6">
        <v>6000</v>
      </c>
      <c r="I21" s="6">
        <v>0</v>
      </c>
      <c r="J21" s="6">
        <v>0</v>
      </c>
      <c r="K21" s="7" t="s">
        <v>24</v>
      </c>
    </row>
    <row r="22" spans="1:11" s="8" customFormat="1" ht="46.5" customHeight="1">
      <c r="A22" s="4" t="s">
        <v>82</v>
      </c>
      <c r="B22" s="5" t="s">
        <v>66</v>
      </c>
      <c r="C22" s="6">
        <v>10000</v>
      </c>
      <c r="D22" s="6">
        <v>70000</v>
      </c>
      <c r="E22" s="6">
        <v>148000</v>
      </c>
      <c r="F22" s="6">
        <f t="shared" si="0"/>
        <v>228000</v>
      </c>
      <c r="G22" s="6"/>
      <c r="H22" s="6">
        <v>10000</v>
      </c>
      <c r="I22" s="6">
        <v>0</v>
      </c>
      <c r="J22" s="6">
        <v>0</v>
      </c>
      <c r="K22" s="7" t="s">
        <v>24</v>
      </c>
    </row>
    <row r="23" spans="1:11" s="8" customFormat="1" ht="46.5" customHeight="1">
      <c r="A23" s="4" t="s">
        <v>83</v>
      </c>
      <c r="B23" s="5" t="s">
        <v>67</v>
      </c>
      <c r="C23" s="6">
        <v>10000</v>
      </c>
      <c r="D23" s="6">
        <v>20000</v>
      </c>
      <c r="E23" s="6">
        <v>15000</v>
      </c>
      <c r="F23" s="6">
        <f t="shared" si="0"/>
        <v>45000</v>
      </c>
      <c r="G23" s="6"/>
      <c r="H23" s="6">
        <v>10000</v>
      </c>
      <c r="I23" s="6">
        <v>0</v>
      </c>
      <c r="J23" s="6">
        <v>0</v>
      </c>
      <c r="K23" s="7" t="s">
        <v>24</v>
      </c>
    </row>
    <row r="24" spans="1:11" s="8" customFormat="1" ht="46.5" customHeight="1">
      <c r="A24" s="4" t="s">
        <v>84</v>
      </c>
      <c r="B24" s="5" t="s">
        <v>68</v>
      </c>
      <c r="C24" s="6">
        <v>20000</v>
      </c>
      <c r="D24" s="6">
        <v>40000</v>
      </c>
      <c r="E24" s="6">
        <v>9360</v>
      </c>
      <c r="F24" s="6">
        <f t="shared" si="0"/>
        <v>69360</v>
      </c>
      <c r="G24" s="6"/>
      <c r="H24" s="6">
        <v>20000</v>
      </c>
      <c r="I24" s="6">
        <v>0</v>
      </c>
      <c r="J24" s="6">
        <v>0</v>
      </c>
      <c r="K24" s="7" t="s">
        <v>24</v>
      </c>
    </row>
    <row r="25" spans="1:11" s="8" customFormat="1" ht="64.5" customHeight="1">
      <c r="A25" s="4" t="s">
        <v>85</v>
      </c>
      <c r="B25" s="5" t="s">
        <v>69</v>
      </c>
      <c r="C25" s="6">
        <v>5000</v>
      </c>
      <c r="D25" s="6">
        <v>735000</v>
      </c>
      <c r="E25" s="6">
        <v>447000</v>
      </c>
      <c r="F25" s="6">
        <f t="shared" si="0"/>
        <v>1187000</v>
      </c>
      <c r="G25" s="6"/>
      <c r="H25" s="6">
        <v>5000</v>
      </c>
      <c r="I25" s="6">
        <v>0</v>
      </c>
      <c r="J25" s="6">
        <v>0</v>
      </c>
      <c r="K25" s="7" t="s">
        <v>24</v>
      </c>
    </row>
    <row r="26" spans="1:11" s="8" customFormat="1" ht="46.5" customHeight="1">
      <c r="A26" s="4" t="s">
        <v>86</v>
      </c>
      <c r="B26" s="5" t="s">
        <v>70</v>
      </c>
      <c r="C26" s="6">
        <v>6000</v>
      </c>
      <c r="D26" s="6">
        <v>216000</v>
      </c>
      <c r="E26" s="6">
        <v>216000</v>
      </c>
      <c r="F26" s="6">
        <f t="shared" si="0"/>
        <v>438000</v>
      </c>
      <c r="G26" s="6"/>
      <c r="H26" s="6">
        <v>6000</v>
      </c>
      <c r="I26" s="6">
        <v>0</v>
      </c>
      <c r="J26" s="6">
        <v>0</v>
      </c>
      <c r="K26" s="7" t="s">
        <v>24</v>
      </c>
    </row>
    <row r="27" spans="1:11" s="8" customFormat="1" ht="46.5" customHeight="1">
      <c r="A27" s="4" t="s">
        <v>87</v>
      </c>
      <c r="B27" s="5" t="s">
        <v>71</v>
      </c>
      <c r="C27" s="6">
        <v>3000</v>
      </c>
      <c r="D27" s="6">
        <v>9000</v>
      </c>
      <c r="E27" s="6">
        <v>22990</v>
      </c>
      <c r="F27" s="6">
        <f t="shared" si="0"/>
        <v>34990</v>
      </c>
      <c r="G27" s="6"/>
      <c r="H27" s="6">
        <v>3000</v>
      </c>
      <c r="I27" s="6">
        <v>0</v>
      </c>
      <c r="J27" s="6">
        <v>0</v>
      </c>
      <c r="K27" s="7" t="s">
        <v>24</v>
      </c>
    </row>
    <row r="28" spans="1:11" s="8" customFormat="1" ht="46.5" customHeight="1">
      <c r="A28" s="4" t="s">
        <v>88</v>
      </c>
      <c r="B28" s="5" t="s">
        <v>72</v>
      </c>
      <c r="C28" s="6">
        <v>6000</v>
      </c>
      <c r="D28" s="6">
        <v>50000</v>
      </c>
      <c r="E28" s="6">
        <v>26769</v>
      </c>
      <c r="F28" s="6">
        <f t="shared" si="0"/>
        <v>82769</v>
      </c>
      <c r="G28" s="6"/>
      <c r="H28" s="6">
        <v>6000</v>
      </c>
      <c r="I28" s="6">
        <v>0</v>
      </c>
      <c r="J28" s="6">
        <v>0</v>
      </c>
      <c r="K28" s="7" t="s">
        <v>24</v>
      </c>
    </row>
    <row r="29" spans="1:11" s="8" customFormat="1" ht="46.5" customHeight="1">
      <c r="A29" s="4" t="s">
        <v>89</v>
      </c>
      <c r="B29" s="5" t="s">
        <v>73</v>
      </c>
      <c r="C29" s="6">
        <v>6000</v>
      </c>
      <c r="D29" s="6">
        <v>90000</v>
      </c>
      <c r="E29" s="6">
        <v>38815</v>
      </c>
      <c r="F29" s="6">
        <f t="shared" si="0"/>
        <v>134815</v>
      </c>
      <c r="G29" s="6"/>
      <c r="H29" s="6">
        <v>6000</v>
      </c>
      <c r="I29" s="6">
        <v>0</v>
      </c>
      <c r="J29" s="6">
        <v>0</v>
      </c>
      <c r="K29" s="7" t="s">
        <v>24</v>
      </c>
    </row>
    <row r="30" spans="1:11" s="8" customFormat="1" ht="46.5" customHeight="1">
      <c r="A30" s="4" t="s">
        <v>90</v>
      </c>
      <c r="B30" s="5" t="s">
        <v>74</v>
      </c>
      <c r="C30" s="6">
        <v>6000</v>
      </c>
      <c r="D30" s="6">
        <v>20000</v>
      </c>
      <c r="E30" s="6">
        <v>14816</v>
      </c>
      <c r="F30" s="6">
        <f t="shared" si="0"/>
        <v>40816</v>
      </c>
      <c r="G30" s="6"/>
      <c r="H30" s="6">
        <v>6000</v>
      </c>
      <c r="I30" s="6">
        <v>0</v>
      </c>
      <c r="J30" s="6">
        <v>0</v>
      </c>
      <c r="K30" s="7" t="s">
        <v>24</v>
      </c>
    </row>
    <row r="31" spans="1:11" s="8" customFormat="1" ht="46.5" customHeight="1">
      <c r="A31" s="4" t="s">
        <v>91</v>
      </c>
      <c r="B31" s="5" t="s">
        <v>75</v>
      </c>
      <c r="C31" s="6">
        <v>8000</v>
      </c>
      <c r="D31" s="6">
        <v>20000</v>
      </c>
      <c r="E31" s="6">
        <v>64000</v>
      </c>
      <c r="F31" s="6">
        <f t="shared" si="0"/>
        <v>92000</v>
      </c>
      <c r="G31" s="6"/>
      <c r="H31" s="6">
        <v>8000</v>
      </c>
      <c r="I31" s="6">
        <v>0</v>
      </c>
      <c r="J31" s="6">
        <v>0</v>
      </c>
      <c r="K31" s="7" t="s">
        <v>24</v>
      </c>
    </row>
    <row r="32" spans="1:11" s="8" customFormat="1" ht="46.5" customHeight="1">
      <c r="A32" s="4" t="s">
        <v>92</v>
      </c>
      <c r="B32" s="5" t="s">
        <v>76</v>
      </c>
      <c r="C32" s="6">
        <v>3000</v>
      </c>
      <c r="D32" s="6">
        <v>20000</v>
      </c>
      <c r="E32" s="6">
        <v>127600</v>
      </c>
      <c r="F32" s="6">
        <f t="shared" si="0"/>
        <v>150600</v>
      </c>
      <c r="G32" s="6"/>
      <c r="H32" s="6">
        <v>3000</v>
      </c>
      <c r="I32" s="6">
        <v>0</v>
      </c>
      <c r="J32" s="6">
        <v>0</v>
      </c>
      <c r="K32" s="7" t="s">
        <v>24</v>
      </c>
    </row>
    <row r="33" spans="1:11" s="8" customFormat="1" ht="46.5" customHeight="1">
      <c r="A33" s="4" t="s">
        <v>93</v>
      </c>
      <c r="B33" s="5" t="s">
        <v>77</v>
      </c>
      <c r="C33" s="6">
        <v>20000</v>
      </c>
      <c r="D33" s="6">
        <v>50000</v>
      </c>
      <c r="E33" s="6">
        <v>9480</v>
      </c>
      <c r="F33" s="6">
        <f t="shared" si="0"/>
        <v>79480</v>
      </c>
      <c r="G33" s="6"/>
      <c r="H33" s="6">
        <v>20000</v>
      </c>
      <c r="I33" s="6">
        <v>0</v>
      </c>
      <c r="J33" s="6">
        <v>0</v>
      </c>
      <c r="K33" s="7" t="s">
        <v>24</v>
      </c>
    </row>
    <row r="34" spans="1:11" s="8" customFormat="1" ht="65.25" customHeight="1">
      <c r="A34" s="4" t="s">
        <v>94</v>
      </c>
      <c r="B34" s="5" t="s">
        <v>78</v>
      </c>
      <c r="C34" s="6">
        <v>100000</v>
      </c>
      <c r="D34" s="6">
        <v>1110000</v>
      </c>
      <c r="E34" s="6">
        <v>900000</v>
      </c>
      <c r="F34" s="6">
        <f t="shared" si="0"/>
        <v>2110000</v>
      </c>
      <c r="G34" s="6"/>
      <c r="H34" s="6">
        <v>100000</v>
      </c>
      <c r="I34" s="6">
        <v>0</v>
      </c>
      <c r="J34" s="6">
        <v>0</v>
      </c>
      <c r="K34" s="7" t="s">
        <v>24</v>
      </c>
    </row>
    <row r="35" spans="1:11" s="8" customFormat="1" ht="46.5" customHeight="1">
      <c r="A35" s="4" t="s">
        <v>95</v>
      </c>
      <c r="B35" s="5" t="s">
        <v>79</v>
      </c>
      <c r="C35" s="6">
        <v>3000</v>
      </c>
      <c r="D35" s="6">
        <v>140000</v>
      </c>
      <c r="E35" s="6">
        <v>67186</v>
      </c>
      <c r="F35" s="6">
        <f t="shared" si="0"/>
        <v>210186</v>
      </c>
      <c r="G35" s="6"/>
      <c r="H35" s="6">
        <v>3000</v>
      </c>
      <c r="I35" s="6">
        <v>0</v>
      </c>
      <c r="J35" s="6">
        <v>0</v>
      </c>
      <c r="K35" s="7" t="s">
        <v>24</v>
      </c>
    </row>
    <row r="36" spans="1:11" s="8" customFormat="1" ht="66.75" customHeight="1">
      <c r="A36" s="4" t="s">
        <v>96</v>
      </c>
      <c r="B36" s="5" t="s">
        <v>80</v>
      </c>
      <c r="C36" s="6">
        <v>10000</v>
      </c>
      <c r="D36" s="6">
        <v>98000</v>
      </c>
      <c r="E36" s="6">
        <v>13269</v>
      </c>
      <c r="F36" s="6">
        <f t="shared" si="0"/>
        <v>121269</v>
      </c>
      <c r="G36" s="6"/>
      <c r="H36" s="6">
        <v>10000</v>
      </c>
      <c r="I36" s="6">
        <v>0</v>
      </c>
      <c r="J36" s="6">
        <v>0</v>
      </c>
      <c r="K36" s="7" t="s">
        <v>24</v>
      </c>
    </row>
    <row r="37" spans="1:11" s="8" customFormat="1" ht="46.5" customHeight="1">
      <c r="A37" s="4" t="s">
        <v>97</v>
      </c>
      <c r="B37" s="5" t="s">
        <v>81</v>
      </c>
      <c r="C37" s="6">
        <v>10000</v>
      </c>
      <c r="D37" s="6">
        <v>15000</v>
      </c>
      <c r="E37" s="6">
        <v>50000</v>
      </c>
      <c r="F37" s="6">
        <f t="shared" si="0"/>
        <v>75000</v>
      </c>
      <c r="G37" s="6"/>
      <c r="H37" s="6">
        <v>10000</v>
      </c>
      <c r="I37" s="6">
        <v>0</v>
      </c>
      <c r="J37" s="6">
        <v>0</v>
      </c>
      <c r="K37" s="7" t="s">
        <v>24</v>
      </c>
    </row>
    <row r="38" spans="1:11" s="8" customFormat="1" ht="46.5" customHeight="1">
      <c r="A38" s="4" t="s">
        <v>101</v>
      </c>
      <c r="B38" s="5" t="s">
        <v>7</v>
      </c>
      <c r="C38" s="6">
        <v>30000</v>
      </c>
      <c r="D38" s="6">
        <v>0</v>
      </c>
      <c r="E38" s="6">
        <v>0</v>
      </c>
      <c r="F38" s="6">
        <f t="shared" si="0"/>
        <v>30000</v>
      </c>
      <c r="G38" s="6"/>
      <c r="H38" s="6">
        <v>30000</v>
      </c>
      <c r="I38" s="6"/>
      <c r="J38" s="6">
        <v>0</v>
      </c>
      <c r="K38" s="7" t="s">
        <v>25</v>
      </c>
    </row>
    <row r="39" spans="1:11" s="8" customFormat="1" ht="39">
      <c r="A39" s="4" t="s">
        <v>44</v>
      </c>
      <c r="B39" s="5" t="s">
        <v>26</v>
      </c>
      <c r="C39" s="6">
        <v>30000</v>
      </c>
      <c r="D39" s="6">
        <v>0</v>
      </c>
      <c r="E39" s="6">
        <v>0</v>
      </c>
      <c r="F39" s="6">
        <f t="shared" si="0"/>
        <v>30000</v>
      </c>
      <c r="G39" s="6"/>
      <c r="H39" s="6">
        <v>30000</v>
      </c>
      <c r="I39" s="6">
        <v>0</v>
      </c>
      <c r="J39" s="6">
        <v>0</v>
      </c>
      <c r="K39" s="7" t="s">
        <v>25</v>
      </c>
    </row>
    <row r="40" spans="1:11" s="8" customFormat="1" ht="62.25" customHeight="1">
      <c r="A40" s="4" t="s">
        <v>45</v>
      </c>
      <c r="B40" s="5" t="s">
        <v>41</v>
      </c>
      <c r="C40" s="6">
        <v>10000</v>
      </c>
      <c r="D40" s="6">
        <v>0</v>
      </c>
      <c r="E40" s="6">
        <v>0</v>
      </c>
      <c r="F40" s="6">
        <f t="shared" si="0"/>
        <v>10000</v>
      </c>
      <c r="G40" s="6"/>
      <c r="H40" s="6">
        <v>10000</v>
      </c>
      <c r="I40" s="6">
        <v>0</v>
      </c>
      <c r="J40" s="6">
        <v>0</v>
      </c>
      <c r="K40" s="7" t="s">
        <v>25</v>
      </c>
    </row>
    <row r="41" spans="1:11" s="8" customFormat="1" ht="39">
      <c r="A41" s="4" t="s">
        <v>46</v>
      </c>
      <c r="B41" s="5" t="s">
        <v>42</v>
      </c>
      <c r="C41" s="6">
        <v>10000</v>
      </c>
      <c r="D41" s="6">
        <v>0</v>
      </c>
      <c r="E41" s="6">
        <v>0</v>
      </c>
      <c r="F41" s="6">
        <f t="shared" si="0"/>
        <v>10000</v>
      </c>
      <c r="G41" s="6"/>
      <c r="H41" s="6">
        <v>10000</v>
      </c>
      <c r="I41" s="6">
        <v>0</v>
      </c>
      <c r="J41" s="6">
        <v>0</v>
      </c>
      <c r="K41" s="7" t="s">
        <v>25</v>
      </c>
    </row>
    <row r="42" spans="1:11" s="8" customFormat="1" ht="43.5" customHeight="1">
      <c r="A42" s="4" t="s">
        <v>47</v>
      </c>
      <c r="B42" s="5" t="s">
        <v>43</v>
      </c>
      <c r="C42" s="6">
        <v>10000</v>
      </c>
      <c r="D42" s="6">
        <v>0</v>
      </c>
      <c r="E42" s="6">
        <v>0</v>
      </c>
      <c r="F42" s="6">
        <f t="shared" si="0"/>
        <v>10000</v>
      </c>
      <c r="G42" s="6"/>
      <c r="H42" s="6">
        <v>10000</v>
      </c>
      <c r="I42" s="6">
        <v>0</v>
      </c>
      <c r="J42" s="6">
        <v>0</v>
      </c>
      <c r="K42" s="7" t="s">
        <v>25</v>
      </c>
    </row>
    <row r="43" spans="1:11" s="8" customFormat="1" ht="43.5" customHeight="1">
      <c r="A43" s="4" t="s">
        <v>54</v>
      </c>
      <c r="B43" s="5" t="s">
        <v>26</v>
      </c>
      <c r="C43" s="6">
        <v>60000</v>
      </c>
      <c r="D43" s="6">
        <v>3715700</v>
      </c>
      <c r="E43" s="6">
        <v>5204387</v>
      </c>
      <c r="F43" s="6">
        <f t="shared" si="0"/>
        <v>8980087</v>
      </c>
      <c r="G43" s="6"/>
      <c r="H43" s="6">
        <v>60000</v>
      </c>
      <c r="I43" s="6">
        <v>0</v>
      </c>
      <c r="J43" s="6">
        <v>0</v>
      </c>
      <c r="K43" s="7" t="s">
        <v>61</v>
      </c>
    </row>
    <row r="44" spans="1:11" s="8" customFormat="1" ht="43.5" customHeight="1">
      <c r="A44" s="4" t="s">
        <v>55</v>
      </c>
      <c r="B44" s="5" t="s">
        <v>48</v>
      </c>
      <c r="C44" s="6">
        <v>10000</v>
      </c>
      <c r="D44" s="6">
        <v>110000</v>
      </c>
      <c r="E44" s="6">
        <v>121438</v>
      </c>
      <c r="F44" s="6">
        <f t="shared" si="0"/>
        <v>241438</v>
      </c>
      <c r="G44" s="6"/>
      <c r="H44" s="6">
        <v>10000</v>
      </c>
      <c r="I44" s="6">
        <v>0</v>
      </c>
      <c r="J44" s="6">
        <v>0</v>
      </c>
      <c r="K44" s="7" t="s">
        <v>61</v>
      </c>
    </row>
    <row r="45" spans="1:11" s="8" customFormat="1" ht="43.5" customHeight="1">
      <c r="A45" s="4" t="s">
        <v>56</v>
      </c>
      <c r="B45" s="5" t="s">
        <v>49</v>
      </c>
      <c r="C45" s="6">
        <v>10000</v>
      </c>
      <c r="D45" s="6">
        <v>50000</v>
      </c>
      <c r="E45" s="6">
        <v>115000</v>
      </c>
      <c r="F45" s="6">
        <f t="shared" si="0"/>
        <v>175000</v>
      </c>
      <c r="G45" s="6"/>
      <c r="H45" s="6">
        <v>10000</v>
      </c>
      <c r="I45" s="6">
        <v>0</v>
      </c>
      <c r="J45" s="6">
        <v>0</v>
      </c>
      <c r="K45" s="7" t="s">
        <v>61</v>
      </c>
    </row>
    <row r="46" spans="1:11" s="8" customFormat="1" ht="43.5" customHeight="1">
      <c r="A46" s="4" t="s">
        <v>57</v>
      </c>
      <c r="B46" s="5" t="s">
        <v>50</v>
      </c>
      <c r="C46" s="6">
        <v>20000</v>
      </c>
      <c r="D46" s="6">
        <v>193200</v>
      </c>
      <c r="E46" s="6">
        <v>104000</v>
      </c>
      <c r="F46" s="6">
        <f t="shared" si="0"/>
        <v>317200</v>
      </c>
      <c r="G46" s="6"/>
      <c r="H46" s="6">
        <v>20000</v>
      </c>
      <c r="I46" s="6">
        <v>0</v>
      </c>
      <c r="J46" s="6">
        <v>0</v>
      </c>
      <c r="K46" s="7" t="s">
        <v>61</v>
      </c>
    </row>
    <row r="47" spans="1:11" s="8" customFormat="1" ht="43.5" customHeight="1">
      <c r="A47" s="4" t="s">
        <v>58</v>
      </c>
      <c r="B47" s="5" t="s">
        <v>51</v>
      </c>
      <c r="C47" s="6">
        <v>20000</v>
      </c>
      <c r="D47" s="6">
        <v>50000</v>
      </c>
      <c r="E47" s="6">
        <v>86600</v>
      </c>
      <c r="F47" s="6">
        <f t="shared" si="0"/>
        <v>156600</v>
      </c>
      <c r="G47" s="6"/>
      <c r="H47" s="6">
        <v>20000</v>
      </c>
      <c r="I47" s="6">
        <v>0</v>
      </c>
      <c r="J47" s="6">
        <v>0</v>
      </c>
      <c r="K47" s="7" t="s">
        <v>61</v>
      </c>
    </row>
    <row r="48" spans="1:11" s="8" customFormat="1" ht="43.5" customHeight="1">
      <c r="A48" s="4" t="s">
        <v>59</v>
      </c>
      <c r="B48" s="5" t="s">
        <v>52</v>
      </c>
      <c r="C48" s="6">
        <v>10000</v>
      </c>
      <c r="D48" s="6">
        <v>46000</v>
      </c>
      <c r="E48" s="6">
        <v>331800</v>
      </c>
      <c r="F48" s="6">
        <f t="shared" si="0"/>
        <v>387800</v>
      </c>
      <c r="G48" s="6"/>
      <c r="H48" s="6">
        <v>10000</v>
      </c>
      <c r="I48" s="6">
        <v>0</v>
      </c>
      <c r="J48" s="6">
        <v>0</v>
      </c>
      <c r="K48" s="7" t="s">
        <v>61</v>
      </c>
    </row>
    <row r="49" spans="1:11" s="8" customFormat="1" ht="66" customHeight="1">
      <c r="A49" s="4" t="s">
        <v>60</v>
      </c>
      <c r="B49" s="5" t="s">
        <v>53</v>
      </c>
      <c r="C49" s="6">
        <v>20000</v>
      </c>
      <c r="D49" s="6">
        <v>305000</v>
      </c>
      <c r="E49" s="6">
        <v>448533</v>
      </c>
      <c r="F49" s="6">
        <f t="shared" si="0"/>
        <v>773533</v>
      </c>
      <c r="G49" s="6"/>
      <c r="H49" s="6">
        <v>20000</v>
      </c>
      <c r="I49" s="6"/>
      <c r="J49" s="6">
        <v>0</v>
      </c>
      <c r="K49" s="7" t="s">
        <v>61</v>
      </c>
    </row>
    <row r="50" spans="1:11" s="8" customFormat="1" ht="43.5" customHeight="1">
      <c r="A50" s="4" t="s">
        <v>108</v>
      </c>
      <c r="B50" s="5" t="s">
        <v>51</v>
      </c>
      <c r="C50" s="6">
        <v>20000</v>
      </c>
      <c r="D50" s="6">
        <v>30000</v>
      </c>
      <c r="E50" s="6">
        <v>26417</v>
      </c>
      <c r="F50" s="6">
        <f t="shared" si="0"/>
        <v>76417</v>
      </c>
      <c r="G50" s="6"/>
      <c r="H50" s="6">
        <v>20000</v>
      </c>
      <c r="I50" s="6">
        <v>0</v>
      </c>
      <c r="J50" s="6">
        <v>0</v>
      </c>
      <c r="K50" s="7" t="s">
        <v>61</v>
      </c>
    </row>
    <row r="51" spans="1:11" s="8" customFormat="1" ht="62.25" customHeight="1">
      <c r="A51" s="4" t="s">
        <v>105</v>
      </c>
      <c r="B51" s="5" t="s">
        <v>51</v>
      </c>
      <c r="C51" s="6">
        <v>20000</v>
      </c>
      <c r="D51" s="6">
        <v>30000</v>
      </c>
      <c r="E51" s="6">
        <v>33120</v>
      </c>
      <c r="F51" s="6">
        <f t="shared" si="0"/>
        <v>83120</v>
      </c>
      <c r="G51" s="6"/>
      <c r="H51" s="6">
        <v>20000</v>
      </c>
      <c r="I51" s="6">
        <v>0</v>
      </c>
      <c r="J51" s="6">
        <v>0</v>
      </c>
      <c r="K51" s="7" t="s">
        <v>61</v>
      </c>
    </row>
    <row r="52" spans="1:11" s="8" customFormat="1" ht="66.75" customHeight="1">
      <c r="A52" s="4" t="s">
        <v>106</v>
      </c>
      <c r="B52" s="5" t="s">
        <v>102</v>
      </c>
      <c r="C52" s="6">
        <v>10000</v>
      </c>
      <c r="D52" s="6">
        <v>70000</v>
      </c>
      <c r="E52" s="6">
        <v>79000</v>
      </c>
      <c r="F52" s="6">
        <f t="shared" si="0"/>
        <v>159000</v>
      </c>
      <c r="G52" s="6"/>
      <c r="H52" s="6">
        <v>10000</v>
      </c>
      <c r="I52" s="6">
        <v>0</v>
      </c>
      <c r="J52" s="6">
        <v>0</v>
      </c>
      <c r="K52" s="7" t="s">
        <v>61</v>
      </c>
    </row>
    <row r="53" spans="1:11" s="8" customFormat="1" ht="43.5" customHeight="1">
      <c r="A53" s="4" t="s">
        <v>109</v>
      </c>
      <c r="B53" s="5" t="s">
        <v>103</v>
      </c>
      <c r="C53" s="6">
        <v>20000</v>
      </c>
      <c r="D53" s="6">
        <v>0</v>
      </c>
      <c r="E53" s="6">
        <v>60205</v>
      </c>
      <c r="F53" s="6">
        <f t="shared" si="0"/>
        <v>80205</v>
      </c>
      <c r="G53" s="6"/>
      <c r="H53" s="6">
        <v>20000</v>
      </c>
      <c r="I53" s="6">
        <v>0</v>
      </c>
      <c r="J53" s="6">
        <v>0</v>
      </c>
      <c r="K53" s="7" t="s">
        <v>61</v>
      </c>
    </row>
    <row r="54" spans="1:11" s="8" customFormat="1" ht="43.5" customHeight="1">
      <c r="A54" s="4" t="s">
        <v>110</v>
      </c>
      <c r="B54" s="5" t="s">
        <v>104</v>
      </c>
      <c r="C54" s="6">
        <v>20000</v>
      </c>
      <c r="D54" s="6">
        <v>110000</v>
      </c>
      <c r="E54" s="6">
        <v>91000</v>
      </c>
      <c r="F54" s="6">
        <f t="shared" si="0"/>
        <v>221000</v>
      </c>
      <c r="G54" s="6"/>
      <c r="H54" s="6">
        <v>20000</v>
      </c>
      <c r="I54" s="6">
        <v>0</v>
      </c>
      <c r="J54" s="6">
        <v>0</v>
      </c>
      <c r="K54" s="7" t="s">
        <v>61</v>
      </c>
    </row>
    <row r="55" spans="1:11" s="8" customFormat="1" ht="43.5" customHeight="1">
      <c r="A55" s="4" t="s">
        <v>107</v>
      </c>
      <c r="B55" s="5" t="s">
        <v>53</v>
      </c>
      <c r="C55" s="6">
        <v>10000</v>
      </c>
      <c r="D55" s="6">
        <v>10000</v>
      </c>
      <c r="E55" s="6">
        <v>24800</v>
      </c>
      <c r="F55" s="6">
        <f t="shared" si="0"/>
        <v>44800</v>
      </c>
      <c r="G55" s="6"/>
      <c r="H55" s="6">
        <v>10000</v>
      </c>
      <c r="I55" s="6">
        <v>0</v>
      </c>
      <c r="J55" s="6">
        <v>0</v>
      </c>
      <c r="K55" s="7" t="s">
        <v>61</v>
      </c>
    </row>
    <row r="56" spans="1:11" s="8" customFormat="1" ht="43.5" customHeight="1">
      <c r="A56" s="4" t="s">
        <v>112</v>
      </c>
      <c r="B56" s="5" t="s">
        <v>111</v>
      </c>
      <c r="C56" s="6">
        <v>1500000</v>
      </c>
      <c r="D56" s="6">
        <v>0</v>
      </c>
      <c r="E56" s="6">
        <v>4500000</v>
      </c>
      <c r="F56" s="6">
        <f t="shared" si="0"/>
        <v>6000000</v>
      </c>
      <c r="G56" s="6">
        <v>600000</v>
      </c>
      <c r="H56" s="6">
        <v>1500000</v>
      </c>
      <c r="I56" s="6">
        <v>0</v>
      </c>
      <c r="J56" s="6">
        <v>0</v>
      </c>
      <c r="K56" s="7"/>
    </row>
    <row r="57" spans="1:11" s="8" customFormat="1" ht="43.5" customHeight="1">
      <c r="A57" s="4" t="s">
        <v>158</v>
      </c>
      <c r="B57" s="5" t="s">
        <v>115</v>
      </c>
      <c r="C57" s="6">
        <v>30000</v>
      </c>
      <c r="D57" s="6">
        <v>580000</v>
      </c>
      <c r="E57" s="6">
        <v>266496</v>
      </c>
      <c r="F57" s="6">
        <v>876496</v>
      </c>
      <c r="G57" s="6">
        <v>30000</v>
      </c>
      <c r="H57" s="6">
        <v>30000</v>
      </c>
      <c r="I57" s="6">
        <v>0</v>
      </c>
      <c r="J57" s="6">
        <v>0</v>
      </c>
      <c r="K57" s="7" t="s">
        <v>197</v>
      </c>
    </row>
    <row r="58" spans="1:11" s="8" customFormat="1" ht="43.5" customHeight="1">
      <c r="A58" s="4" t="s">
        <v>159</v>
      </c>
      <c r="B58" s="5" t="s">
        <v>116</v>
      </c>
      <c r="C58" s="6">
        <v>5000</v>
      </c>
      <c r="D58" s="6">
        <v>65000</v>
      </c>
      <c r="E58" s="6">
        <v>138000</v>
      </c>
      <c r="F58" s="6">
        <v>208000</v>
      </c>
      <c r="G58" s="6">
        <v>5000</v>
      </c>
      <c r="H58" s="6">
        <v>5000</v>
      </c>
      <c r="I58" s="6">
        <v>0</v>
      </c>
      <c r="J58" s="6">
        <v>0</v>
      </c>
      <c r="K58" s="7" t="s">
        <v>197</v>
      </c>
    </row>
    <row r="59" spans="1:11" s="8" customFormat="1" ht="43.5" customHeight="1">
      <c r="A59" s="4" t="s">
        <v>160</v>
      </c>
      <c r="B59" s="5" t="s">
        <v>117</v>
      </c>
      <c r="C59" s="6">
        <v>8000</v>
      </c>
      <c r="D59" s="6">
        <v>40000</v>
      </c>
      <c r="E59" s="6">
        <v>54938</v>
      </c>
      <c r="F59" s="6">
        <v>102938</v>
      </c>
      <c r="G59" s="6">
        <v>8000</v>
      </c>
      <c r="H59" s="6">
        <v>8000</v>
      </c>
      <c r="I59" s="6">
        <v>0</v>
      </c>
      <c r="J59" s="6">
        <v>0</v>
      </c>
      <c r="K59" s="7" t="s">
        <v>197</v>
      </c>
    </row>
    <row r="60" spans="1:11" s="8" customFormat="1" ht="43.5" customHeight="1">
      <c r="A60" s="4" t="s">
        <v>161</v>
      </c>
      <c r="B60" s="5" t="s">
        <v>118</v>
      </c>
      <c r="C60" s="6">
        <v>6000</v>
      </c>
      <c r="D60" s="6">
        <v>70000</v>
      </c>
      <c r="E60" s="6">
        <v>26209</v>
      </c>
      <c r="F60" s="6">
        <v>102209</v>
      </c>
      <c r="G60" s="6">
        <v>6000</v>
      </c>
      <c r="H60" s="6">
        <v>6000</v>
      </c>
      <c r="I60" s="6">
        <v>0</v>
      </c>
      <c r="J60" s="6">
        <v>0</v>
      </c>
      <c r="K60" s="7" t="s">
        <v>197</v>
      </c>
    </row>
    <row r="61" spans="1:11" s="8" customFormat="1" ht="71.25" customHeight="1">
      <c r="A61" s="4" t="s">
        <v>198</v>
      </c>
      <c r="B61" s="5" t="s">
        <v>119</v>
      </c>
      <c r="C61" s="6">
        <v>10000</v>
      </c>
      <c r="D61" s="6">
        <v>100000</v>
      </c>
      <c r="E61" s="6">
        <v>59000</v>
      </c>
      <c r="F61" s="6">
        <v>169000</v>
      </c>
      <c r="G61" s="6">
        <v>10000</v>
      </c>
      <c r="H61" s="6">
        <v>10000</v>
      </c>
      <c r="I61" s="6">
        <v>0</v>
      </c>
      <c r="J61" s="6">
        <v>0</v>
      </c>
      <c r="K61" s="7" t="s">
        <v>197</v>
      </c>
    </row>
    <row r="62" spans="1:11" s="8" customFormat="1" ht="43.5" customHeight="1">
      <c r="A62" s="4" t="s">
        <v>162</v>
      </c>
      <c r="B62" s="5" t="s">
        <v>120</v>
      </c>
      <c r="C62" s="6">
        <v>20000</v>
      </c>
      <c r="D62" s="6">
        <v>20000</v>
      </c>
      <c r="E62" s="6">
        <v>67187</v>
      </c>
      <c r="F62" s="6">
        <v>107187</v>
      </c>
      <c r="G62" s="6">
        <v>20000</v>
      </c>
      <c r="H62" s="6">
        <v>20000</v>
      </c>
      <c r="I62" s="6">
        <v>0</v>
      </c>
      <c r="J62" s="6">
        <v>0</v>
      </c>
      <c r="K62" s="7" t="s">
        <v>197</v>
      </c>
    </row>
    <row r="63" spans="1:11" s="8" customFormat="1" ht="43.5" customHeight="1">
      <c r="A63" s="4" t="s">
        <v>163</v>
      </c>
      <c r="B63" s="5" t="s">
        <v>121</v>
      </c>
      <c r="C63" s="6">
        <v>20000</v>
      </c>
      <c r="D63" s="6">
        <v>250000</v>
      </c>
      <c r="E63" s="6">
        <v>126823</v>
      </c>
      <c r="F63" s="6">
        <v>396823</v>
      </c>
      <c r="G63" s="6">
        <v>20000</v>
      </c>
      <c r="H63" s="6">
        <v>20000</v>
      </c>
      <c r="I63" s="6">
        <v>0</v>
      </c>
      <c r="J63" s="6">
        <v>0</v>
      </c>
      <c r="K63" s="7" t="s">
        <v>197</v>
      </c>
    </row>
    <row r="64" spans="1:11" s="8" customFormat="1" ht="43.5" customHeight="1">
      <c r="A64" s="4" t="s">
        <v>164</v>
      </c>
      <c r="B64" s="5" t="s">
        <v>122</v>
      </c>
      <c r="C64" s="6">
        <v>6000</v>
      </c>
      <c r="D64" s="6">
        <v>135000</v>
      </c>
      <c r="E64" s="6">
        <v>140200</v>
      </c>
      <c r="F64" s="6">
        <v>281200</v>
      </c>
      <c r="G64" s="6">
        <v>6000</v>
      </c>
      <c r="H64" s="6">
        <v>6000</v>
      </c>
      <c r="I64" s="6">
        <v>0</v>
      </c>
      <c r="J64" s="6">
        <v>0</v>
      </c>
      <c r="K64" s="7" t="s">
        <v>197</v>
      </c>
    </row>
    <row r="65" spans="1:11" s="8" customFormat="1" ht="68.25" customHeight="1">
      <c r="A65" s="4" t="s">
        <v>165</v>
      </c>
      <c r="B65" s="5" t="s">
        <v>123</v>
      </c>
      <c r="C65" s="6">
        <v>6000</v>
      </c>
      <c r="D65" s="6">
        <v>0</v>
      </c>
      <c r="E65" s="6">
        <v>119000</v>
      </c>
      <c r="F65" s="6">
        <v>125000</v>
      </c>
      <c r="G65" s="6">
        <v>6000</v>
      </c>
      <c r="H65" s="6">
        <v>6000</v>
      </c>
      <c r="I65" s="6">
        <v>0</v>
      </c>
      <c r="J65" s="6">
        <v>0</v>
      </c>
      <c r="K65" s="7" t="s">
        <v>197</v>
      </c>
    </row>
    <row r="66" spans="1:11" s="8" customFormat="1" ht="43.5" customHeight="1">
      <c r="A66" s="4" t="s">
        <v>166</v>
      </c>
      <c r="B66" s="5" t="s">
        <v>124</v>
      </c>
      <c r="C66" s="6">
        <v>6000</v>
      </c>
      <c r="D66" s="6">
        <v>50000</v>
      </c>
      <c r="E66" s="6">
        <v>286700</v>
      </c>
      <c r="F66" s="6">
        <v>342700</v>
      </c>
      <c r="G66" s="6">
        <v>6000</v>
      </c>
      <c r="H66" s="6">
        <v>6000</v>
      </c>
      <c r="I66" s="6">
        <v>0</v>
      </c>
      <c r="J66" s="6">
        <v>0</v>
      </c>
      <c r="K66" s="7" t="s">
        <v>197</v>
      </c>
    </row>
    <row r="67" spans="1:11" s="8" customFormat="1" ht="63" customHeight="1">
      <c r="A67" s="4" t="s">
        <v>167</v>
      </c>
      <c r="B67" s="5" t="s">
        <v>125</v>
      </c>
      <c r="C67" s="6">
        <v>6000</v>
      </c>
      <c r="D67" s="6">
        <v>70000</v>
      </c>
      <c r="E67" s="6">
        <v>60000</v>
      </c>
      <c r="F67" s="6">
        <v>136000</v>
      </c>
      <c r="G67" s="6">
        <v>6000</v>
      </c>
      <c r="H67" s="6">
        <v>6000</v>
      </c>
      <c r="I67" s="6">
        <v>0</v>
      </c>
      <c r="J67" s="6">
        <v>0</v>
      </c>
      <c r="K67" s="7" t="s">
        <v>197</v>
      </c>
    </row>
    <row r="68" spans="1:11" s="8" customFormat="1" ht="43.5" customHeight="1">
      <c r="A68" s="4" t="s">
        <v>168</v>
      </c>
      <c r="B68" s="5" t="s">
        <v>126</v>
      </c>
      <c r="C68" s="6">
        <v>20000</v>
      </c>
      <c r="D68" s="6">
        <v>0</v>
      </c>
      <c r="E68" s="6">
        <v>7160</v>
      </c>
      <c r="F68" s="6">
        <v>27160</v>
      </c>
      <c r="G68" s="6">
        <v>20000</v>
      </c>
      <c r="H68" s="6">
        <v>20000</v>
      </c>
      <c r="I68" s="6">
        <v>0</v>
      </c>
      <c r="J68" s="6">
        <v>0</v>
      </c>
      <c r="K68" s="7" t="s">
        <v>197</v>
      </c>
    </row>
    <row r="69" spans="1:11" s="8" customFormat="1" ht="43.5" customHeight="1">
      <c r="A69" s="4" t="s">
        <v>169</v>
      </c>
      <c r="B69" s="5" t="s">
        <v>127</v>
      </c>
      <c r="C69" s="6">
        <v>3000</v>
      </c>
      <c r="D69" s="6">
        <v>50000</v>
      </c>
      <c r="E69" s="6">
        <v>16800</v>
      </c>
      <c r="F69" s="6">
        <v>69800</v>
      </c>
      <c r="G69" s="6">
        <v>3000</v>
      </c>
      <c r="H69" s="6">
        <v>3000</v>
      </c>
      <c r="I69" s="6">
        <v>0</v>
      </c>
      <c r="J69" s="6">
        <v>0</v>
      </c>
      <c r="K69" s="7" t="s">
        <v>197</v>
      </c>
    </row>
    <row r="70" spans="1:11" s="8" customFormat="1" ht="43.5" customHeight="1">
      <c r="A70" s="4" t="s">
        <v>170</v>
      </c>
      <c r="B70" s="5" t="s">
        <v>128</v>
      </c>
      <c r="C70" s="6">
        <v>3000</v>
      </c>
      <c r="D70" s="6">
        <v>20000</v>
      </c>
      <c r="E70" s="6">
        <v>1800</v>
      </c>
      <c r="F70" s="6">
        <v>24800</v>
      </c>
      <c r="G70" s="6">
        <v>3000</v>
      </c>
      <c r="H70" s="6">
        <v>3000</v>
      </c>
      <c r="I70" s="6">
        <v>0</v>
      </c>
      <c r="J70" s="6">
        <v>0</v>
      </c>
      <c r="K70" s="7" t="s">
        <v>197</v>
      </c>
    </row>
    <row r="71" spans="1:11" s="8" customFormat="1" ht="43.5" customHeight="1">
      <c r="A71" s="4" t="s">
        <v>171</v>
      </c>
      <c r="B71" s="5" t="s">
        <v>129</v>
      </c>
      <c r="C71" s="6">
        <v>6000</v>
      </c>
      <c r="D71" s="6">
        <v>0</v>
      </c>
      <c r="E71" s="6">
        <v>107200</v>
      </c>
      <c r="F71" s="6">
        <v>113200</v>
      </c>
      <c r="G71" s="6">
        <v>6000</v>
      </c>
      <c r="H71" s="6">
        <v>6000</v>
      </c>
      <c r="I71" s="6">
        <v>0</v>
      </c>
      <c r="J71" s="6">
        <v>0</v>
      </c>
      <c r="K71" s="7" t="s">
        <v>197</v>
      </c>
    </row>
    <row r="72" spans="1:11" s="8" customFormat="1" ht="43.5" customHeight="1">
      <c r="A72" s="4" t="s">
        <v>172</v>
      </c>
      <c r="B72" s="5" t="s">
        <v>130</v>
      </c>
      <c r="C72" s="6">
        <v>3000</v>
      </c>
      <c r="D72" s="6">
        <v>30000</v>
      </c>
      <c r="E72" s="6">
        <v>60000</v>
      </c>
      <c r="F72" s="6">
        <v>93000</v>
      </c>
      <c r="G72" s="6">
        <v>3000</v>
      </c>
      <c r="H72" s="6">
        <v>3000</v>
      </c>
      <c r="I72" s="6">
        <v>0</v>
      </c>
      <c r="J72" s="6">
        <v>0</v>
      </c>
      <c r="K72" s="7" t="s">
        <v>197</v>
      </c>
    </row>
    <row r="73" spans="1:11" s="8" customFormat="1" ht="43.5" customHeight="1">
      <c r="A73" s="4" t="s">
        <v>173</v>
      </c>
      <c r="B73" s="5" t="s">
        <v>131</v>
      </c>
      <c r="C73" s="6">
        <v>6000</v>
      </c>
      <c r="D73" s="6">
        <v>0</v>
      </c>
      <c r="E73" s="6">
        <v>8150</v>
      </c>
      <c r="F73" s="6">
        <v>14150</v>
      </c>
      <c r="G73" s="6">
        <v>6000</v>
      </c>
      <c r="H73" s="6">
        <v>6000</v>
      </c>
      <c r="I73" s="6">
        <v>0</v>
      </c>
      <c r="J73" s="6">
        <v>0</v>
      </c>
      <c r="K73" s="7" t="s">
        <v>197</v>
      </c>
    </row>
    <row r="74" spans="1:11" s="8" customFormat="1" ht="43.5" customHeight="1">
      <c r="A74" s="4" t="s">
        <v>173</v>
      </c>
      <c r="B74" s="5" t="s">
        <v>132</v>
      </c>
      <c r="C74" s="6">
        <v>3000</v>
      </c>
      <c r="D74" s="6">
        <v>25000</v>
      </c>
      <c r="E74" s="6">
        <v>13000</v>
      </c>
      <c r="F74" s="6">
        <v>41000</v>
      </c>
      <c r="G74" s="6">
        <v>3000</v>
      </c>
      <c r="H74" s="6">
        <v>3000</v>
      </c>
      <c r="I74" s="6">
        <v>0</v>
      </c>
      <c r="J74" s="6">
        <v>0</v>
      </c>
      <c r="K74" s="7" t="s">
        <v>197</v>
      </c>
    </row>
    <row r="75" spans="1:11" s="8" customFormat="1" ht="45" customHeight="1">
      <c r="A75" s="4" t="s">
        <v>174</v>
      </c>
      <c r="B75" s="5" t="s">
        <v>202</v>
      </c>
      <c r="C75" s="6">
        <v>30000</v>
      </c>
      <c r="D75" s="6">
        <v>0</v>
      </c>
      <c r="E75" s="6">
        <v>0</v>
      </c>
      <c r="F75" s="6">
        <v>30000</v>
      </c>
      <c r="G75" s="6">
        <v>30000</v>
      </c>
      <c r="H75" s="6">
        <v>30000</v>
      </c>
      <c r="I75" s="6">
        <v>0</v>
      </c>
      <c r="J75" s="6">
        <v>0</v>
      </c>
      <c r="K75" s="7" t="s">
        <v>197</v>
      </c>
    </row>
    <row r="76" spans="1:11" s="8" customFormat="1" ht="43.5" customHeight="1">
      <c r="A76" s="4" t="s">
        <v>173</v>
      </c>
      <c r="B76" s="5" t="s">
        <v>200</v>
      </c>
      <c r="C76" s="6">
        <v>6000</v>
      </c>
      <c r="D76" s="6">
        <v>20000</v>
      </c>
      <c r="E76" s="6">
        <v>56830</v>
      </c>
      <c r="F76" s="6">
        <v>82830</v>
      </c>
      <c r="G76" s="6">
        <v>6000</v>
      </c>
      <c r="H76" s="6">
        <v>6000</v>
      </c>
      <c r="I76" s="6">
        <v>0</v>
      </c>
      <c r="J76" s="6">
        <v>0</v>
      </c>
      <c r="K76" s="7" t="s">
        <v>197</v>
      </c>
    </row>
    <row r="77" spans="1:11" s="8" customFormat="1" ht="43.5" customHeight="1">
      <c r="A77" s="4" t="s">
        <v>203</v>
      </c>
      <c r="B77" s="5" t="s">
        <v>133</v>
      </c>
      <c r="C77" s="6">
        <v>3000</v>
      </c>
      <c r="D77" s="6">
        <v>105000</v>
      </c>
      <c r="E77" s="6">
        <v>91051</v>
      </c>
      <c r="F77" s="6">
        <v>199051</v>
      </c>
      <c r="G77" s="6">
        <v>3000</v>
      </c>
      <c r="H77" s="6">
        <v>3000</v>
      </c>
      <c r="I77" s="6">
        <v>0</v>
      </c>
      <c r="J77" s="6">
        <v>0</v>
      </c>
      <c r="K77" s="7" t="s">
        <v>197</v>
      </c>
    </row>
    <row r="78" spans="1:11" s="8" customFormat="1" ht="43.5" customHeight="1">
      <c r="A78" s="4" t="s">
        <v>175</v>
      </c>
      <c r="B78" s="5" t="s">
        <v>134</v>
      </c>
      <c r="C78" s="6">
        <v>6000</v>
      </c>
      <c r="D78" s="6">
        <v>20000</v>
      </c>
      <c r="E78" s="6">
        <v>94000</v>
      </c>
      <c r="F78" s="6">
        <v>120000</v>
      </c>
      <c r="G78" s="6">
        <v>6000</v>
      </c>
      <c r="H78" s="6">
        <v>6000</v>
      </c>
      <c r="I78" s="6">
        <v>0</v>
      </c>
      <c r="J78" s="6">
        <v>0</v>
      </c>
      <c r="K78" s="7" t="s">
        <v>197</v>
      </c>
    </row>
    <row r="79" spans="1:11" s="8" customFormat="1" ht="43.5" customHeight="1">
      <c r="A79" s="4" t="s">
        <v>176</v>
      </c>
      <c r="B79" s="5" t="s">
        <v>135</v>
      </c>
      <c r="C79" s="6">
        <v>3000</v>
      </c>
      <c r="D79" s="6">
        <v>20000</v>
      </c>
      <c r="E79" s="6">
        <v>123025</v>
      </c>
      <c r="F79" s="6">
        <v>146025</v>
      </c>
      <c r="G79" s="6">
        <v>3000</v>
      </c>
      <c r="H79" s="6">
        <v>3000</v>
      </c>
      <c r="I79" s="6">
        <v>0</v>
      </c>
      <c r="J79" s="6">
        <v>0</v>
      </c>
      <c r="K79" s="7" t="s">
        <v>197</v>
      </c>
    </row>
    <row r="80" spans="1:11" s="8" customFormat="1" ht="43.5" customHeight="1">
      <c r="A80" s="4" t="s">
        <v>177</v>
      </c>
      <c r="B80" s="5" t="s">
        <v>136</v>
      </c>
      <c r="C80" s="6">
        <v>5000</v>
      </c>
      <c r="D80" s="6">
        <v>0</v>
      </c>
      <c r="E80" s="6">
        <v>65000</v>
      </c>
      <c r="F80" s="6">
        <v>70000</v>
      </c>
      <c r="G80" s="6">
        <v>5000</v>
      </c>
      <c r="H80" s="6">
        <v>5000</v>
      </c>
      <c r="I80" s="6">
        <v>0</v>
      </c>
      <c r="J80" s="6">
        <v>0</v>
      </c>
      <c r="K80" s="7" t="s">
        <v>197</v>
      </c>
    </row>
    <row r="81" spans="1:11" s="8" customFormat="1" ht="65.25" customHeight="1">
      <c r="A81" s="4" t="s">
        <v>178</v>
      </c>
      <c r="B81" s="5" t="s">
        <v>137</v>
      </c>
      <c r="C81" s="6">
        <v>3000</v>
      </c>
      <c r="D81" s="6">
        <v>235000</v>
      </c>
      <c r="E81" s="6">
        <v>90210</v>
      </c>
      <c r="F81" s="6">
        <v>328210</v>
      </c>
      <c r="G81" s="6">
        <v>3000</v>
      </c>
      <c r="H81" s="6">
        <v>3000</v>
      </c>
      <c r="I81" s="6">
        <v>0</v>
      </c>
      <c r="J81" s="6">
        <v>0</v>
      </c>
      <c r="K81" s="7" t="s">
        <v>197</v>
      </c>
    </row>
    <row r="82" spans="1:11" s="8" customFormat="1" ht="59.25" customHeight="1">
      <c r="A82" s="4" t="s">
        <v>179</v>
      </c>
      <c r="B82" s="5" t="s">
        <v>138</v>
      </c>
      <c r="C82" s="6">
        <v>3000</v>
      </c>
      <c r="D82" s="6">
        <v>20000</v>
      </c>
      <c r="E82" s="6">
        <v>20000</v>
      </c>
      <c r="F82" s="6">
        <v>43000</v>
      </c>
      <c r="G82" s="6">
        <v>3000</v>
      </c>
      <c r="H82" s="6">
        <v>3000</v>
      </c>
      <c r="I82" s="6">
        <v>0</v>
      </c>
      <c r="J82" s="6">
        <v>0</v>
      </c>
      <c r="K82" s="7" t="s">
        <v>197</v>
      </c>
    </row>
    <row r="83" spans="1:11" s="8" customFormat="1" ht="43.5" customHeight="1">
      <c r="A83" s="4" t="s">
        <v>180</v>
      </c>
      <c r="B83" s="5" t="s">
        <v>139</v>
      </c>
      <c r="C83" s="6">
        <v>5000</v>
      </c>
      <c r="D83" s="6">
        <v>40000</v>
      </c>
      <c r="E83" s="6">
        <v>120700</v>
      </c>
      <c r="F83" s="6">
        <v>165700</v>
      </c>
      <c r="G83" s="6">
        <v>5000</v>
      </c>
      <c r="H83" s="6">
        <v>5000</v>
      </c>
      <c r="I83" s="6">
        <v>0</v>
      </c>
      <c r="J83" s="6">
        <v>0</v>
      </c>
      <c r="K83" s="7" t="s">
        <v>197</v>
      </c>
    </row>
    <row r="84" spans="1:11" s="8" customFormat="1" ht="43.5" customHeight="1">
      <c r="A84" s="4" t="s">
        <v>177</v>
      </c>
      <c r="B84" s="5" t="s">
        <v>140</v>
      </c>
      <c r="C84" s="6">
        <v>20000</v>
      </c>
      <c r="D84" s="6">
        <v>100000</v>
      </c>
      <c r="E84" s="6">
        <v>80560</v>
      </c>
      <c r="F84" s="6">
        <v>200560</v>
      </c>
      <c r="G84" s="6">
        <v>20000</v>
      </c>
      <c r="H84" s="6">
        <v>20000</v>
      </c>
      <c r="I84" s="6">
        <v>0</v>
      </c>
      <c r="J84" s="6">
        <v>0</v>
      </c>
      <c r="K84" s="7" t="s">
        <v>197</v>
      </c>
    </row>
    <row r="85" spans="1:11" s="8" customFormat="1" ht="68.25" customHeight="1">
      <c r="A85" s="4" t="s">
        <v>181</v>
      </c>
      <c r="B85" s="5" t="s">
        <v>141</v>
      </c>
      <c r="C85" s="6">
        <v>3000</v>
      </c>
      <c r="D85" s="6">
        <v>25000</v>
      </c>
      <c r="E85" s="6">
        <v>101250</v>
      </c>
      <c r="F85" s="6">
        <v>129250</v>
      </c>
      <c r="G85" s="6">
        <v>3000</v>
      </c>
      <c r="H85" s="6">
        <v>3000</v>
      </c>
      <c r="I85" s="6">
        <v>0</v>
      </c>
      <c r="J85" s="6">
        <v>0</v>
      </c>
      <c r="K85" s="7" t="s">
        <v>197</v>
      </c>
    </row>
    <row r="86" spans="1:11" s="8" customFormat="1" ht="43.5" customHeight="1">
      <c r="A86" s="4" t="s">
        <v>182</v>
      </c>
      <c r="B86" s="5" t="s">
        <v>142</v>
      </c>
      <c r="C86" s="6">
        <v>60000</v>
      </c>
      <c r="D86" s="6">
        <v>0</v>
      </c>
      <c r="E86" s="6">
        <v>0</v>
      </c>
      <c r="F86" s="6">
        <v>60000</v>
      </c>
      <c r="G86" s="6">
        <v>60000</v>
      </c>
      <c r="H86" s="6">
        <v>60000</v>
      </c>
      <c r="I86" s="6">
        <v>0</v>
      </c>
      <c r="J86" s="6">
        <v>0</v>
      </c>
      <c r="K86" s="7" t="s">
        <v>197</v>
      </c>
    </row>
    <row r="87" spans="1:11" s="8" customFormat="1" ht="43.5" customHeight="1">
      <c r="A87" s="4" t="s">
        <v>183</v>
      </c>
      <c r="B87" s="5" t="s">
        <v>143</v>
      </c>
      <c r="C87" s="6">
        <v>6000</v>
      </c>
      <c r="D87" s="6">
        <v>250</v>
      </c>
      <c r="E87" s="6">
        <v>0</v>
      </c>
      <c r="F87" s="6">
        <v>6250</v>
      </c>
      <c r="G87" s="6">
        <v>6000</v>
      </c>
      <c r="H87" s="6">
        <v>6000</v>
      </c>
      <c r="I87" s="6">
        <v>0</v>
      </c>
      <c r="J87" s="6">
        <v>0</v>
      </c>
      <c r="K87" s="7" t="s">
        <v>197</v>
      </c>
    </row>
    <row r="88" spans="1:11" s="8" customFormat="1" ht="43.5" customHeight="1">
      <c r="A88" s="4" t="s">
        <v>184</v>
      </c>
      <c r="B88" s="5" t="s">
        <v>144</v>
      </c>
      <c r="C88" s="6">
        <v>3000</v>
      </c>
      <c r="D88" s="6">
        <v>35000</v>
      </c>
      <c r="E88" s="6">
        <v>45000</v>
      </c>
      <c r="F88" s="6">
        <v>83000</v>
      </c>
      <c r="G88" s="6">
        <v>3000</v>
      </c>
      <c r="H88" s="6">
        <v>3000</v>
      </c>
      <c r="I88" s="6">
        <v>0</v>
      </c>
      <c r="J88" s="6">
        <v>0</v>
      </c>
      <c r="K88" s="7" t="s">
        <v>197</v>
      </c>
    </row>
    <row r="89" spans="1:11" s="8" customFormat="1" ht="43.5" customHeight="1">
      <c r="A89" s="4" t="s">
        <v>185</v>
      </c>
      <c r="B89" s="5" t="s">
        <v>145</v>
      </c>
      <c r="C89" s="6">
        <v>3000</v>
      </c>
      <c r="D89" s="6">
        <v>75000</v>
      </c>
      <c r="E89" s="6">
        <v>40774</v>
      </c>
      <c r="F89" s="6">
        <v>118774</v>
      </c>
      <c r="G89" s="6">
        <v>3000</v>
      </c>
      <c r="H89" s="6">
        <v>3000</v>
      </c>
      <c r="I89" s="6">
        <v>0</v>
      </c>
      <c r="J89" s="6">
        <v>0</v>
      </c>
      <c r="K89" s="7" t="s">
        <v>197</v>
      </c>
    </row>
    <row r="90" spans="1:11" s="8" customFormat="1" ht="43.5" customHeight="1">
      <c r="A90" s="4" t="s">
        <v>186</v>
      </c>
      <c r="B90" s="5" t="s">
        <v>146</v>
      </c>
      <c r="C90" s="6">
        <v>3000</v>
      </c>
      <c r="D90" s="6">
        <v>83000</v>
      </c>
      <c r="E90" s="6">
        <v>31400</v>
      </c>
      <c r="F90" s="6">
        <v>117400</v>
      </c>
      <c r="G90" s="6">
        <v>3000</v>
      </c>
      <c r="H90" s="6">
        <v>3000</v>
      </c>
      <c r="I90" s="6">
        <v>0</v>
      </c>
      <c r="J90" s="6">
        <v>0</v>
      </c>
      <c r="K90" s="7" t="s">
        <v>197</v>
      </c>
    </row>
    <row r="91" spans="1:11" s="8" customFormat="1" ht="63" customHeight="1">
      <c r="A91" s="4" t="s">
        <v>187</v>
      </c>
      <c r="B91" s="5" t="s">
        <v>147</v>
      </c>
      <c r="C91" s="6">
        <v>10000</v>
      </c>
      <c r="D91" s="6">
        <v>160000</v>
      </c>
      <c r="E91" s="6">
        <v>209600</v>
      </c>
      <c r="F91" s="6">
        <v>379600</v>
      </c>
      <c r="G91" s="6">
        <v>10000</v>
      </c>
      <c r="H91" s="6">
        <v>10000</v>
      </c>
      <c r="I91" s="6">
        <v>0</v>
      </c>
      <c r="J91" s="6">
        <v>0</v>
      </c>
      <c r="K91" s="7" t="s">
        <v>197</v>
      </c>
    </row>
    <row r="92" spans="1:11" s="8" customFormat="1" ht="43.5" customHeight="1">
      <c r="A92" s="4" t="s">
        <v>188</v>
      </c>
      <c r="B92" s="5" t="s">
        <v>148</v>
      </c>
      <c r="C92" s="6">
        <v>3000</v>
      </c>
      <c r="D92" s="6">
        <v>70000</v>
      </c>
      <c r="E92" s="6">
        <v>100000</v>
      </c>
      <c r="F92" s="6">
        <v>173000</v>
      </c>
      <c r="G92" s="6">
        <v>3000</v>
      </c>
      <c r="H92" s="6">
        <v>3000</v>
      </c>
      <c r="I92" s="6">
        <v>0</v>
      </c>
      <c r="J92" s="6">
        <v>0</v>
      </c>
      <c r="K92" s="7" t="s">
        <v>197</v>
      </c>
    </row>
    <row r="93" spans="1:11" s="8" customFormat="1" ht="43.5" customHeight="1">
      <c r="A93" s="4" t="s">
        <v>189</v>
      </c>
      <c r="B93" s="5" t="s">
        <v>149</v>
      </c>
      <c r="C93" s="6">
        <v>3000</v>
      </c>
      <c r="D93" s="6">
        <v>100000</v>
      </c>
      <c r="E93" s="6">
        <v>196600</v>
      </c>
      <c r="F93" s="6">
        <v>299600</v>
      </c>
      <c r="G93" s="6">
        <v>3000</v>
      </c>
      <c r="H93" s="6">
        <v>3000</v>
      </c>
      <c r="I93" s="6">
        <v>0</v>
      </c>
      <c r="J93" s="6">
        <v>0</v>
      </c>
      <c r="K93" s="7" t="s">
        <v>197</v>
      </c>
    </row>
    <row r="94" spans="1:11" s="8" customFormat="1" ht="43.5" customHeight="1">
      <c r="A94" s="4" t="s">
        <v>190</v>
      </c>
      <c r="B94" s="5" t="s">
        <v>150</v>
      </c>
      <c r="C94" s="6">
        <v>3000</v>
      </c>
      <c r="D94" s="6">
        <v>90000</v>
      </c>
      <c r="E94" s="6">
        <v>163500</v>
      </c>
      <c r="F94" s="6">
        <v>256500</v>
      </c>
      <c r="G94" s="6">
        <v>3000</v>
      </c>
      <c r="H94" s="6">
        <v>3000</v>
      </c>
      <c r="I94" s="6">
        <v>0</v>
      </c>
      <c r="J94" s="6">
        <v>0</v>
      </c>
      <c r="K94" s="7" t="s">
        <v>197</v>
      </c>
    </row>
    <row r="95" spans="1:11" s="8" customFormat="1" ht="43.5" customHeight="1">
      <c r="A95" s="4" t="s">
        <v>191</v>
      </c>
      <c r="B95" s="5" t="s">
        <v>151</v>
      </c>
      <c r="C95" s="6">
        <v>6000</v>
      </c>
      <c r="D95" s="6">
        <v>100000</v>
      </c>
      <c r="E95" s="6">
        <v>50000</v>
      </c>
      <c r="F95" s="6">
        <v>156000</v>
      </c>
      <c r="G95" s="6">
        <v>6000</v>
      </c>
      <c r="H95" s="6">
        <v>6000</v>
      </c>
      <c r="I95" s="6">
        <v>0</v>
      </c>
      <c r="J95" s="6">
        <v>0</v>
      </c>
      <c r="K95" s="7" t="s">
        <v>197</v>
      </c>
    </row>
    <row r="96" spans="1:11" s="8" customFormat="1" ht="43.5" customHeight="1">
      <c r="A96" s="4" t="s">
        <v>192</v>
      </c>
      <c r="B96" s="5" t="s">
        <v>152</v>
      </c>
      <c r="C96" s="6">
        <v>3000</v>
      </c>
      <c r="D96" s="6">
        <v>80000</v>
      </c>
      <c r="E96" s="6">
        <v>343250</v>
      </c>
      <c r="F96" s="6">
        <v>426250</v>
      </c>
      <c r="G96" s="6">
        <v>3000</v>
      </c>
      <c r="H96" s="6">
        <v>3000</v>
      </c>
      <c r="I96" s="6">
        <v>0</v>
      </c>
      <c r="J96" s="6">
        <v>0</v>
      </c>
      <c r="K96" s="7" t="s">
        <v>197</v>
      </c>
    </row>
    <row r="97" spans="1:11" s="8" customFormat="1" ht="63.75" customHeight="1">
      <c r="A97" s="4" t="s">
        <v>193</v>
      </c>
      <c r="B97" s="5" t="s">
        <v>153</v>
      </c>
      <c r="C97" s="6">
        <v>5000</v>
      </c>
      <c r="D97" s="6">
        <v>150000</v>
      </c>
      <c r="E97" s="6">
        <v>213600</v>
      </c>
      <c r="F97" s="6">
        <v>368600</v>
      </c>
      <c r="G97" s="6">
        <v>5000</v>
      </c>
      <c r="H97" s="6">
        <v>5000</v>
      </c>
      <c r="I97" s="6">
        <v>0</v>
      </c>
      <c r="J97" s="6">
        <v>0</v>
      </c>
      <c r="K97" s="7" t="s">
        <v>197</v>
      </c>
    </row>
    <row r="98" spans="1:11" s="8" customFormat="1" ht="63.75" customHeight="1">
      <c r="A98" s="4" t="s">
        <v>194</v>
      </c>
      <c r="B98" s="5" t="s">
        <v>154</v>
      </c>
      <c r="C98" s="6">
        <v>10000</v>
      </c>
      <c r="D98" s="6">
        <v>50000</v>
      </c>
      <c r="E98" s="6">
        <v>121950</v>
      </c>
      <c r="F98" s="6">
        <v>181950</v>
      </c>
      <c r="G98" s="6">
        <v>10000</v>
      </c>
      <c r="H98" s="6">
        <v>10000</v>
      </c>
      <c r="I98" s="6">
        <v>0</v>
      </c>
      <c r="J98" s="6">
        <v>0</v>
      </c>
      <c r="K98" s="7" t="s">
        <v>197</v>
      </c>
    </row>
    <row r="99" spans="1:11" s="8" customFormat="1" ht="72.75" customHeight="1">
      <c r="A99" s="4" t="s">
        <v>199</v>
      </c>
      <c r="B99" s="5" t="s">
        <v>155</v>
      </c>
      <c r="C99" s="6">
        <v>5000</v>
      </c>
      <c r="D99" s="6">
        <v>203000</v>
      </c>
      <c r="E99" s="6">
        <v>215642</v>
      </c>
      <c r="F99" s="6">
        <v>423642</v>
      </c>
      <c r="G99" s="6">
        <v>5000</v>
      </c>
      <c r="H99" s="6">
        <v>5000</v>
      </c>
      <c r="I99" s="6">
        <v>0</v>
      </c>
      <c r="J99" s="6">
        <v>0</v>
      </c>
      <c r="K99" s="7" t="s">
        <v>197</v>
      </c>
    </row>
    <row r="100" spans="1:11" s="8" customFormat="1" ht="43.5" customHeight="1">
      <c r="A100" s="4" t="s">
        <v>195</v>
      </c>
      <c r="B100" s="5" t="s">
        <v>156</v>
      </c>
      <c r="C100" s="6">
        <v>30000</v>
      </c>
      <c r="D100" s="6">
        <v>0</v>
      </c>
      <c r="E100" s="6">
        <v>58000</v>
      </c>
      <c r="F100" s="6">
        <v>88000</v>
      </c>
      <c r="G100" s="6">
        <v>30000</v>
      </c>
      <c r="H100" s="6">
        <v>30000</v>
      </c>
      <c r="I100" s="6">
        <v>0</v>
      </c>
      <c r="J100" s="6">
        <v>0</v>
      </c>
      <c r="K100" s="7" t="s">
        <v>197</v>
      </c>
    </row>
    <row r="101" spans="1:11" s="8" customFormat="1" ht="43.5" customHeight="1">
      <c r="A101" s="4" t="s">
        <v>196</v>
      </c>
      <c r="B101" s="5" t="s">
        <v>157</v>
      </c>
      <c r="C101" s="6">
        <v>10000</v>
      </c>
      <c r="D101" s="6">
        <v>50000</v>
      </c>
      <c r="E101" s="6">
        <v>257100</v>
      </c>
      <c r="F101" s="6">
        <v>317100</v>
      </c>
      <c r="G101" s="6">
        <v>10000</v>
      </c>
      <c r="H101" s="6">
        <v>10000</v>
      </c>
      <c r="I101" s="6">
        <v>0</v>
      </c>
      <c r="J101" s="6">
        <v>0</v>
      </c>
      <c r="K101" s="7" t="s">
        <v>197</v>
      </c>
    </row>
    <row r="102" spans="1:11" s="8" customFormat="1" ht="57.75" customHeight="1">
      <c r="A102" s="4" t="s">
        <v>206</v>
      </c>
      <c r="B102" s="5" t="s">
        <v>201</v>
      </c>
      <c r="C102" s="6">
        <v>30000</v>
      </c>
      <c r="D102" s="6">
        <v>0</v>
      </c>
      <c r="E102" s="6">
        <v>0</v>
      </c>
      <c r="F102" s="6">
        <v>30000</v>
      </c>
      <c r="G102" s="6">
        <v>30000</v>
      </c>
      <c r="H102" s="6">
        <v>30000</v>
      </c>
      <c r="I102" s="6">
        <v>0</v>
      </c>
      <c r="J102" s="6">
        <v>0</v>
      </c>
      <c r="K102" s="7" t="s">
        <v>207</v>
      </c>
    </row>
    <row r="103" spans="1:11" s="8" customFormat="1" ht="43.5" customHeight="1">
      <c r="A103" s="4" t="s">
        <v>208</v>
      </c>
      <c r="B103" s="5" t="s">
        <v>204</v>
      </c>
      <c r="C103" s="6">
        <v>50000</v>
      </c>
      <c r="D103" s="6">
        <v>0</v>
      </c>
      <c r="E103" s="6">
        <v>0</v>
      </c>
      <c r="F103" s="6">
        <v>50000</v>
      </c>
      <c r="G103" s="6">
        <v>50000</v>
      </c>
      <c r="H103" s="6">
        <v>50000</v>
      </c>
      <c r="I103" s="6">
        <v>0</v>
      </c>
      <c r="J103" s="6">
        <v>0</v>
      </c>
      <c r="K103" s="7" t="s">
        <v>207</v>
      </c>
    </row>
    <row r="104" spans="1:11" s="8" customFormat="1" ht="59.25" customHeight="1">
      <c r="A104" s="4" t="s">
        <v>209</v>
      </c>
      <c r="B104" s="5" t="s">
        <v>7</v>
      </c>
      <c r="C104" s="6">
        <v>30000</v>
      </c>
      <c r="D104" s="6">
        <v>0</v>
      </c>
      <c r="E104" s="6">
        <v>0</v>
      </c>
      <c r="F104" s="6">
        <v>30000</v>
      </c>
      <c r="G104" s="6">
        <v>30000</v>
      </c>
      <c r="H104" s="6">
        <v>30000</v>
      </c>
      <c r="I104" s="6">
        <v>0</v>
      </c>
      <c r="J104" s="6">
        <v>0</v>
      </c>
      <c r="K104" s="7" t="s">
        <v>207</v>
      </c>
    </row>
    <row r="105" spans="1:11" s="8" customFormat="1" ht="59.25" customHeight="1">
      <c r="A105" s="4" t="s">
        <v>210</v>
      </c>
      <c r="B105" s="5" t="s">
        <v>205</v>
      </c>
      <c r="C105" s="6">
        <v>10000</v>
      </c>
      <c r="D105" s="6">
        <v>0</v>
      </c>
      <c r="E105" s="6">
        <v>0</v>
      </c>
      <c r="F105" s="6">
        <v>10000</v>
      </c>
      <c r="G105" s="6">
        <v>10000</v>
      </c>
      <c r="H105" s="6">
        <v>10000</v>
      </c>
      <c r="I105" s="6">
        <v>0</v>
      </c>
      <c r="J105" s="6">
        <v>0</v>
      </c>
      <c r="K105" s="7" t="s">
        <v>207</v>
      </c>
    </row>
    <row r="106" spans="1:11" s="8" customFormat="1" ht="84" customHeight="1">
      <c r="A106" s="4" t="s">
        <v>229</v>
      </c>
      <c r="B106" s="5" t="s">
        <v>211</v>
      </c>
      <c r="C106" s="6">
        <v>30000</v>
      </c>
      <c r="D106" s="6">
        <v>1317990</v>
      </c>
      <c r="E106" s="6">
        <v>0</v>
      </c>
      <c r="F106" s="6">
        <v>1347990</v>
      </c>
      <c r="G106" s="6">
        <v>30000</v>
      </c>
      <c r="H106" s="6">
        <v>30000</v>
      </c>
      <c r="I106" s="6">
        <v>0</v>
      </c>
      <c r="J106" s="6">
        <v>0</v>
      </c>
      <c r="K106" s="7" t="s">
        <v>61</v>
      </c>
    </row>
    <row r="107" spans="1:11" s="8" customFormat="1" ht="59.25" customHeight="1">
      <c r="A107" s="4" t="s">
        <v>230</v>
      </c>
      <c r="B107" s="5" t="s">
        <v>212</v>
      </c>
      <c r="C107" s="6">
        <v>30000</v>
      </c>
      <c r="D107" s="6">
        <v>300000</v>
      </c>
      <c r="E107" s="6">
        <v>810000</v>
      </c>
      <c r="F107" s="6">
        <v>1140000</v>
      </c>
      <c r="G107" s="6">
        <v>30000</v>
      </c>
      <c r="H107" s="6">
        <v>30000</v>
      </c>
      <c r="I107" s="6">
        <v>0</v>
      </c>
      <c r="J107" s="6">
        <v>0</v>
      </c>
      <c r="K107" s="7" t="s">
        <v>61</v>
      </c>
    </row>
    <row r="108" spans="1:11" s="8" customFormat="1" ht="59.25" customHeight="1">
      <c r="A108" s="4" t="s">
        <v>231</v>
      </c>
      <c r="B108" s="5" t="s">
        <v>201</v>
      </c>
      <c r="C108" s="6">
        <v>30000</v>
      </c>
      <c r="D108" s="6">
        <v>1993980</v>
      </c>
      <c r="E108" s="6">
        <v>0</v>
      </c>
      <c r="F108" s="6">
        <v>2023980</v>
      </c>
      <c r="G108" s="6">
        <v>30000</v>
      </c>
      <c r="H108" s="6">
        <v>30000</v>
      </c>
      <c r="I108" s="6">
        <v>0</v>
      </c>
      <c r="J108" s="6">
        <v>0</v>
      </c>
      <c r="K108" s="7" t="s">
        <v>61</v>
      </c>
    </row>
    <row r="109" spans="1:11" s="8" customFormat="1" ht="59.25" customHeight="1">
      <c r="A109" s="4" t="s">
        <v>232</v>
      </c>
      <c r="B109" s="5" t="s">
        <v>204</v>
      </c>
      <c r="C109" s="6">
        <v>30000</v>
      </c>
      <c r="D109" s="6">
        <v>260000</v>
      </c>
      <c r="E109" s="6">
        <v>0</v>
      </c>
      <c r="F109" s="6">
        <v>290000</v>
      </c>
      <c r="G109" s="6">
        <v>30000</v>
      </c>
      <c r="H109" s="6">
        <v>30000</v>
      </c>
      <c r="I109" s="6">
        <v>0</v>
      </c>
      <c r="J109" s="6">
        <v>0</v>
      </c>
      <c r="K109" s="7" t="s">
        <v>61</v>
      </c>
    </row>
    <row r="110" spans="1:11" s="8" customFormat="1" ht="59.25" customHeight="1">
      <c r="A110" s="4" t="s">
        <v>222</v>
      </c>
      <c r="B110" s="5" t="s">
        <v>49</v>
      </c>
      <c r="C110" s="6">
        <v>20000</v>
      </c>
      <c r="D110" s="6">
        <v>0</v>
      </c>
      <c r="E110" s="6">
        <v>78000</v>
      </c>
      <c r="F110" s="6">
        <v>98000</v>
      </c>
      <c r="G110" s="6">
        <v>20000</v>
      </c>
      <c r="H110" s="6">
        <v>20000</v>
      </c>
      <c r="I110" s="6">
        <v>0</v>
      </c>
      <c r="J110" s="6">
        <v>0</v>
      </c>
      <c r="K110" s="7" t="s">
        <v>61</v>
      </c>
    </row>
    <row r="111" spans="1:11" s="8" customFormat="1" ht="59.25" customHeight="1">
      <c r="A111" s="4" t="s">
        <v>223</v>
      </c>
      <c r="B111" s="5" t="s">
        <v>213</v>
      </c>
      <c r="C111" s="6">
        <v>20000</v>
      </c>
      <c r="D111" s="6">
        <v>45000</v>
      </c>
      <c r="E111" s="6">
        <v>60788</v>
      </c>
      <c r="F111" s="6">
        <v>125788</v>
      </c>
      <c r="G111" s="6">
        <v>20000</v>
      </c>
      <c r="H111" s="6">
        <v>20000</v>
      </c>
      <c r="I111" s="6">
        <v>0</v>
      </c>
      <c r="J111" s="6">
        <v>0</v>
      </c>
      <c r="K111" s="7" t="s">
        <v>61</v>
      </c>
    </row>
    <row r="112" spans="1:11" s="8" customFormat="1" ht="59.25" customHeight="1">
      <c r="A112" s="4" t="s">
        <v>224</v>
      </c>
      <c r="B112" s="5" t="s">
        <v>214</v>
      </c>
      <c r="C112" s="6">
        <v>10000</v>
      </c>
      <c r="D112" s="6">
        <v>50000</v>
      </c>
      <c r="E112" s="6">
        <v>11550</v>
      </c>
      <c r="F112" s="6">
        <v>71550</v>
      </c>
      <c r="G112" s="6">
        <v>10000</v>
      </c>
      <c r="H112" s="6">
        <v>10000</v>
      </c>
      <c r="I112" s="6">
        <v>0</v>
      </c>
      <c r="J112" s="6">
        <v>0</v>
      </c>
      <c r="K112" s="7" t="s">
        <v>61</v>
      </c>
    </row>
    <row r="113" spans="1:11" s="8" customFormat="1" ht="84" customHeight="1">
      <c r="A113" s="4" t="s">
        <v>233</v>
      </c>
      <c r="B113" s="5" t="s">
        <v>215</v>
      </c>
      <c r="C113" s="6">
        <v>20000</v>
      </c>
      <c r="D113" s="6">
        <v>30000</v>
      </c>
      <c r="E113" s="6">
        <v>29438</v>
      </c>
      <c r="F113" s="6">
        <v>79438</v>
      </c>
      <c r="G113" s="6">
        <v>20000</v>
      </c>
      <c r="H113" s="6">
        <v>20000</v>
      </c>
      <c r="I113" s="6">
        <v>0</v>
      </c>
      <c r="J113" s="6">
        <v>0</v>
      </c>
      <c r="K113" s="7" t="s">
        <v>61</v>
      </c>
    </row>
    <row r="114" spans="1:11" s="8" customFormat="1" ht="59.25" customHeight="1">
      <c r="A114" s="4" t="s">
        <v>234</v>
      </c>
      <c r="B114" s="5" t="s">
        <v>216</v>
      </c>
      <c r="C114" s="6">
        <v>20000</v>
      </c>
      <c r="D114" s="6">
        <v>0</v>
      </c>
      <c r="E114" s="6">
        <v>70000</v>
      </c>
      <c r="F114" s="6">
        <v>90000</v>
      </c>
      <c r="G114" s="6">
        <v>20000</v>
      </c>
      <c r="H114" s="6">
        <v>20000</v>
      </c>
      <c r="I114" s="6">
        <v>0</v>
      </c>
      <c r="J114" s="6">
        <v>0</v>
      </c>
      <c r="K114" s="7" t="s">
        <v>61</v>
      </c>
    </row>
    <row r="115" spans="1:11" s="8" customFormat="1" ht="59.25" customHeight="1">
      <c r="A115" s="4" t="s">
        <v>225</v>
      </c>
      <c r="B115" s="5" t="s">
        <v>217</v>
      </c>
      <c r="C115" s="6">
        <v>15000</v>
      </c>
      <c r="D115" s="6">
        <v>37200</v>
      </c>
      <c r="E115" s="6">
        <v>4850</v>
      </c>
      <c r="F115" s="6">
        <v>57050</v>
      </c>
      <c r="G115" s="6">
        <v>15000</v>
      </c>
      <c r="H115" s="6">
        <v>15000</v>
      </c>
      <c r="I115" s="6">
        <v>0</v>
      </c>
      <c r="J115" s="6">
        <v>0</v>
      </c>
      <c r="K115" s="7" t="s">
        <v>61</v>
      </c>
    </row>
    <row r="116" spans="1:11" s="8" customFormat="1" ht="74.25" customHeight="1">
      <c r="A116" s="4" t="s">
        <v>226</v>
      </c>
      <c r="B116" s="5" t="s">
        <v>218</v>
      </c>
      <c r="C116" s="6">
        <v>20000</v>
      </c>
      <c r="D116" s="6">
        <v>30000</v>
      </c>
      <c r="E116" s="6">
        <v>323340</v>
      </c>
      <c r="F116" s="6">
        <v>373340</v>
      </c>
      <c r="G116" s="6">
        <v>20000</v>
      </c>
      <c r="H116" s="6">
        <v>20000</v>
      </c>
      <c r="I116" s="6">
        <v>0</v>
      </c>
      <c r="J116" s="6">
        <v>0</v>
      </c>
      <c r="K116" s="7" t="s">
        <v>61</v>
      </c>
    </row>
    <row r="117" spans="1:11" s="8" customFormat="1" ht="59.25" customHeight="1">
      <c r="A117" s="4" t="s">
        <v>227</v>
      </c>
      <c r="B117" s="5" t="s">
        <v>219</v>
      </c>
      <c r="C117" s="6">
        <v>10000</v>
      </c>
      <c r="D117" s="6">
        <v>26000</v>
      </c>
      <c r="E117" s="6">
        <v>122570</v>
      </c>
      <c r="F117" s="6">
        <v>158570</v>
      </c>
      <c r="G117" s="6">
        <v>10000</v>
      </c>
      <c r="H117" s="6">
        <v>10000</v>
      </c>
      <c r="I117" s="6">
        <v>0</v>
      </c>
      <c r="J117" s="6">
        <v>0</v>
      </c>
      <c r="K117" s="7" t="s">
        <v>61</v>
      </c>
    </row>
    <row r="118" spans="1:11" s="8" customFormat="1" ht="59.25" customHeight="1">
      <c r="A118" s="4" t="s">
        <v>228</v>
      </c>
      <c r="B118" s="5" t="s">
        <v>219</v>
      </c>
      <c r="C118" s="6">
        <v>15000</v>
      </c>
      <c r="D118" s="6">
        <v>100000</v>
      </c>
      <c r="E118" s="6">
        <v>99011</v>
      </c>
      <c r="F118" s="6">
        <v>214011</v>
      </c>
      <c r="G118" s="6">
        <v>15000</v>
      </c>
      <c r="H118" s="6">
        <v>15000</v>
      </c>
      <c r="I118" s="6">
        <v>0</v>
      </c>
      <c r="J118" s="6">
        <v>0</v>
      </c>
      <c r="K118" s="7" t="s">
        <v>61</v>
      </c>
    </row>
    <row r="119" spans="1:11" s="8" customFormat="1" ht="75.75" customHeight="1">
      <c r="A119" s="4" t="s">
        <v>235</v>
      </c>
      <c r="B119" s="5" t="s">
        <v>220</v>
      </c>
      <c r="C119" s="6">
        <v>20000</v>
      </c>
      <c r="D119" s="6">
        <v>165000</v>
      </c>
      <c r="E119" s="6">
        <v>20000</v>
      </c>
      <c r="F119" s="6">
        <v>205000</v>
      </c>
      <c r="G119" s="6">
        <v>20000</v>
      </c>
      <c r="H119" s="6">
        <v>20000</v>
      </c>
      <c r="I119" s="6">
        <v>0</v>
      </c>
      <c r="J119" s="6">
        <v>0</v>
      </c>
      <c r="K119" s="7" t="s">
        <v>61</v>
      </c>
    </row>
    <row r="120" spans="1:11" s="8" customFormat="1" ht="84" customHeight="1">
      <c r="A120" s="4" t="s">
        <v>236</v>
      </c>
      <c r="B120" s="5" t="s">
        <v>221</v>
      </c>
      <c r="C120" s="6">
        <v>10000</v>
      </c>
      <c r="D120" s="6">
        <v>20000</v>
      </c>
      <c r="E120" s="6">
        <v>36750</v>
      </c>
      <c r="F120" s="6">
        <v>66750</v>
      </c>
      <c r="G120" s="6">
        <v>10000</v>
      </c>
      <c r="H120" s="6">
        <v>10000</v>
      </c>
      <c r="I120" s="6">
        <v>0</v>
      </c>
      <c r="J120" s="6">
        <v>0</v>
      </c>
      <c r="K120" s="7" t="s">
        <v>61</v>
      </c>
    </row>
    <row r="121" spans="1:11" s="8" customFormat="1" ht="31.5" customHeight="1">
      <c r="A121" s="4" t="s">
        <v>10</v>
      </c>
      <c r="B121" s="5" t="s">
        <v>11</v>
      </c>
      <c r="C121" s="6">
        <f>SUM(C8:C120)</f>
        <v>3147000</v>
      </c>
      <c r="D121" s="6">
        <f aca="true" t="shared" si="1" ref="D121:J121">SUM(D8:D120)</f>
        <v>20809020</v>
      </c>
      <c r="E121" s="6">
        <f t="shared" si="1"/>
        <v>26353338</v>
      </c>
      <c r="F121" s="6">
        <f t="shared" si="1"/>
        <v>50309358</v>
      </c>
      <c r="G121" s="6">
        <f t="shared" si="1"/>
        <v>1437000</v>
      </c>
      <c r="H121" s="6">
        <f t="shared" si="1"/>
        <v>3147000</v>
      </c>
      <c r="I121" s="6">
        <f t="shared" si="1"/>
        <v>0</v>
      </c>
      <c r="J121" s="6">
        <f t="shared" si="1"/>
        <v>0</v>
      </c>
      <c r="K121" s="7"/>
    </row>
  </sheetData>
  <mergeCells count="15">
    <mergeCell ref="K5:K7"/>
    <mergeCell ref="G5:J5"/>
    <mergeCell ref="B5:B7"/>
    <mergeCell ref="A5:A7"/>
    <mergeCell ref="F6:F7"/>
    <mergeCell ref="A1:K1"/>
    <mergeCell ref="I6:J6"/>
    <mergeCell ref="E6:E7"/>
    <mergeCell ref="D6:D7"/>
    <mergeCell ref="C6:C7"/>
    <mergeCell ref="G6:H6"/>
    <mergeCell ref="A2:K2"/>
    <mergeCell ref="A3:K3"/>
    <mergeCell ref="A4:K4"/>
    <mergeCell ref="C5:F5"/>
  </mergeCells>
  <printOptions horizontalCentered="1"/>
  <pageMargins left="0.5905511811023623" right="0.3937007874015748" top="0.25" bottom="0.43" header="0" footer="0.19"/>
  <pageSetup horizontalDpi="600" verticalDpi="600" orientation="landscape" paperSize="9" scale="76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楊桂杏</cp:lastModifiedBy>
  <cp:lastPrinted>2009-02-09T11:11:28Z</cp:lastPrinted>
  <dcterms:created xsi:type="dcterms:W3CDTF">2006-03-15T07:21:34Z</dcterms:created>
  <dcterms:modified xsi:type="dcterms:W3CDTF">2009-02-09T11:11:29Z</dcterms:modified>
  <cp:category/>
  <cp:version/>
  <cp:contentType/>
  <cp:contentStatus/>
</cp:coreProperties>
</file>