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8130" windowHeight="5460" tabRatio="605" activeTab="0"/>
  </bookViews>
  <sheets>
    <sheet name="102" sheetId="1" r:id="rId1"/>
  </sheets>
  <definedNames>
    <definedName name="_xlnm.Print_Area" localSheetId="0">'102'!$A$1:$E$45</definedName>
    <definedName name="_xlnm.Print_Titles" localSheetId="0">'102'!$1:$5</definedName>
  </definedNames>
  <calcPr fullCalcOnLoad="1"/>
</workbook>
</file>

<file path=xl/sharedStrings.xml><?xml version="1.0" encoding="utf-8"?>
<sst xmlns="http://schemas.openxmlformats.org/spreadsheetml/2006/main" count="52" uniqueCount="51">
  <si>
    <t>機關長官</t>
  </si>
  <si>
    <t>公  開  類</t>
  </si>
  <si>
    <t>編製機關</t>
  </si>
  <si>
    <t>經濟部水利署</t>
  </si>
  <si>
    <t>年      報</t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</si>
  <si>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</si>
  <si>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>表　　號</t>
  </si>
  <si>
    <t xml:space="preserve"> 經濟部水利署暨所屬機關經管工程用地量值表（本表共2頁）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</si>
  <si>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</si>
  <si>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</t>
    </r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</si>
  <si>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</t>
    </r>
  </si>
  <si>
    <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新臺幣元</t>
    </r>
    <r>
      <rPr>
        <sz val="12"/>
        <rFont val="Times New Roman"/>
        <family val="1"/>
      </rPr>
      <t>)</t>
    </r>
  </si>
  <si>
    <t>備註</t>
  </si>
  <si>
    <t>總計</t>
  </si>
  <si>
    <t>第一河川局代管</t>
  </si>
  <si>
    <t>第二河川局代管</t>
  </si>
  <si>
    <t>第三河川局代管</t>
  </si>
  <si>
    <t>第四河川局代管</t>
  </si>
  <si>
    <t>第五河川局代管</t>
  </si>
  <si>
    <t>第六河川局代管</t>
  </si>
  <si>
    <t>第七河川局代管</t>
  </si>
  <si>
    <t>第八河川局代管</t>
  </si>
  <si>
    <t>第九河川局代管</t>
  </si>
  <si>
    <t>第十河川局代管</t>
  </si>
  <si>
    <t>北區水資源局</t>
  </si>
  <si>
    <t>中區水資源局</t>
  </si>
  <si>
    <t>南區水資源局</t>
  </si>
  <si>
    <t>台北水源特定區管理局</t>
  </si>
  <si>
    <t>主辦業務人員</t>
  </si>
  <si>
    <t>填　表</t>
  </si>
  <si>
    <t>審　核</t>
  </si>
  <si>
    <t>主辦統計人員</t>
  </si>
  <si>
    <t>資料來源：本署所屬各機關。</t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</si>
  <si>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本表由本署土地管理組編製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份送本署會計室，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</si>
  <si>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 xml:space="preserve">     　   2.填表單位於次年2月底前將資料報送本署土地管理組，由本署土地管理組於次年3月底前    </t>
  </si>
  <si>
    <r>
      <t xml:space="preserve">                        </t>
    </r>
    <r>
      <rPr>
        <sz val="11"/>
        <rFont val="標楷體"/>
        <family val="4"/>
      </rPr>
      <t>完成彙編。</t>
    </r>
  </si>
  <si>
    <t xml:space="preserve">     　   3.依據「國有財產產籍管理作業要點」規定"面積"單位為公頃並填寫至小數點以下第6位。</t>
  </si>
  <si>
    <t xml:space="preserve">         </t>
  </si>
  <si>
    <t>第一河川局</t>
  </si>
  <si>
    <t>第二河川局</t>
  </si>
  <si>
    <t>第三河川局</t>
  </si>
  <si>
    <t xml:space="preserve">第四河川局 </t>
  </si>
  <si>
    <t>第五河川局</t>
  </si>
  <si>
    <t xml:space="preserve">第六河川局 </t>
  </si>
  <si>
    <t>第七河川局</t>
  </si>
  <si>
    <t>第八河川局</t>
  </si>
  <si>
    <t xml:space="preserve">第九河川局 </t>
  </si>
  <si>
    <t>第十河川局</t>
  </si>
  <si>
    <r>
      <t>1112</t>
    </r>
    <r>
      <rPr>
        <sz val="12"/>
        <rFont val="標楷體"/>
        <family val="4"/>
      </rPr>
      <t>-01-06</t>
    </r>
  </si>
  <si>
    <t>中華民國 102年底</t>
  </si>
  <si>
    <t>民國 103年3月10日編製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</si>
</sst>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00_);[Red]\(#,##0.000000\)"/>
    <numFmt numFmtId="178" formatCode="#,##0.000000_ "/>
    <numFmt numFmtId="179" formatCode="#,##0_);[Red]\(#,##0\)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41" fontId="3" fillId="0" borderId="0" xfId="16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1" fontId="11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left"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7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0" fontId="13" fillId="0" borderId="4" xfId="0" applyFont="1" applyBorder="1" applyAlignment="1">
      <alignment horizontal="left" vertical="center"/>
    </xf>
    <xf numFmtId="179" fontId="14" fillId="0" borderId="6" xfId="0" applyNumberFormat="1" applyFont="1" applyBorder="1" applyAlignment="1">
      <alignment horizontal="right" vertical="center"/>
    </xf>
    <xf numFmtId="177" fontId="14" fillId="0" borderId="4" xfId="0" applyNumberFormat="1" applyFont="1" applyBorder="1" applyAlignment="1">
      <alignment horizontal="right" vertical="center"/>
    </xf>
    <xf numFmtId="179" fontId="14" fillId="0" borderId="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79" fontId="14" fillId="0" borderId="7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13" fillId="0" borderId="3" xfId="0" applyFont="1" applyBorder="1" applyAlignment="1">
      <alignment horizontal="left" vertical="center"/>
    </xf>
    <xf numFmtId="179" fontId="14" fillId="0" borderId="5" xfId="0" applyNumberFormat="1" applyFont="1" applyBorder="1" applyAlignment="1">
      <alignment vertical="center"/>
    </xf>
    <xf numFmtId="177" fontId="14" fillId="0" borderId="3" xfId="0" applyNumberFormat="1" applyFont="1" applyBorder="1" applyAlignment="1">
      <alignment vertical="center"/>
    </xf>
    <xf numFmtId="179" fontId="14" fillId="0" borderId="3" xfId="0" applyNumberFormat="1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79" fontId="14" fillId="0" borderId="6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79" fontId="14" fillId="0" borderId="4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Border="1" applyAlignment="1">
      <alignment/>
    </xf>
    <xf numFmtId="179" fontId="3" fillId="0" borderId="4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pane xSplit="5" topLeftCell="F1" activePane="topRight" state="frozen"/>
      <selection pane="topLeft" activeCell="A2" sqref="A2"/>
      <selection pane="topRight" activeCell="B6" sqref="B6"/>
    </sheetView>
  </sheetViews>
  <sheetFormatPr defaultColWidth="9.00390625" defaultRowHeight="16.5"/>
  <cols>
    <col min="1" max="1" width="20.875" style="0" customWidth="1"/>
    <col min="2" max="2" width="18.75390625" style="28" customWidth="1"/>
    <col min="3" max="3" width="20.25390625" style="34" customWidth="1"/>
    <col min="4" max="4" width="21.25390625" style="28" customWidth="1"/>
    <col min="5" max="5" width="16.50390625" style="0" customWidth="1"/>
    <col min="6" max="6" width="13.50390625" style="0" bestFit="1" customWidth="1"/>
    <col min="7" max="7" width="11.875" style="0" customWidth="1"/>
  </cols>
  <sheetData>
    <row r="1" spans="1:5" s="2" customFormat="1" ht="21" customHeight="1">
      <c r="A1" s="3" t="s">
        <v>1</v>
      </c>
      <c r="B1" s="21"/>
      <c r="C1" s="29"/>
      <c r="D1" s="23" t="s">
        <v>2</v>
      </c>
      <c r="E1" s="7" t="s">
        <v>3</v>
      </c>
    </row>
    <row r="2" spans="1:5" s="2" customFormat="1" ht="22.5" customHeight="1">
      <c r="A2" s="3" t="s">
        <v>4</v>
      </c>
      <c r="B2" s="22" t="s">
        <v>5</v>
      </c>
      <c r="C2" s="29"/>
      <c r="D2" s="23" t="s">
        <v>6</v>
      </c>
      <c r="E2" s="9" t="s">
        <v>48</v>
      </c>
    </row>
    <row r="3" spans="1:5" s="1" customFormat="1" ht="45" customHeight="1">
      <c r="A3" s="68" t="s">
        <v>7</v>
      </c>
      <c r="B3" s="68"/>
      <c r="C3" s="68"/>
      <c r="D3" s="69"/>
      <c r="E3" s="69"/>
    </row>
    <row r="4" spans="1:5" s="1" customFormat="1" ht="27.75" customHeight="1">
      <c r="A4" s="70" t="s">
        <v>49</v>
      </c>
      <c r="B4" s="70"/>
      <c r="C4" s="70"/>
      <c r="D4" s="71"/>
      <c r="E4" s="71"/>
    </row>
    <row r="5" spans="1:5" s="1" customFormat="1" ht="32.25" customHeight="1">
      <c r="A5" s="6" t="s">
        <v>8</v>
      </c>
      <c r="B5" s="23" t="s">
        <v>9</v>
      </c>
      <c r="C5" s="36" t="s">
        <v>10</v>
      </c>
      <c r="D5" s="23" t="s">
        <v>11</v>
      </c>
      <c r="E5" s="6" t="s">
        <v>12</v>
      </c>
    </row>
    <row r="6" spans="1:5" ht="27.75" customHeight="1">
      <c r="A6" s="40" t="s">
        <v>13</v>
      </c>
      <c r="B6" s="41">
        <f>+B7+SUM(B18:B31)</f>
        <v>100206</v>
      </c>
      <c r="C6" s="42">
        <f>+C7+SUM(C18:C31)</f>
        <v>15932.286832</v>
      </c>
      <c r="D6" s="43">
        <f>+D7+SUM(D18:D31)</f>
        <v>93301277440</v>
      </c>
      <c r="E6" s="19"/>
    </row>
    <row r="7" spans="1:5" ht="27.75" customHeight="1">
      <c r="A7" s="44" t="s">
        <v>3</v>
      </c>
      <c r="B7" s="45">
        <f>SUM(B8:B17)</f>
        <v>80861</v>
      </c>
      <c r="C7" s="46">
        <f>SUM(C8:C17)</f>
        <v>10167.936571</v>
      </c>
      <c r="D7" s="47">
        <f>SUM(D8:D17)</f>
        <v>75677743344</v>
      </c>
      <c r="E7" s="20"/>
    </row>
    <row r="8" spans="1:5" ht="27.75" customHeight="1">
      <c r="A8" s="48" t="s">
        <v>14</v>
      </c>
      <c r="B8" s="49">
        <v>4449</v>
      </c>
      <c r="C8" s="50">
        <v>311.568304</v>
      </c>
      <c r="D8" s="51">
        <v>1380922794</v>
      </c>
      <c r="E8" s="20"/>
    </row>
    <row r="9" spans="1:5" ht="27.75" customHeight="1">
      <c r="A9" s="48" t="s">
        <v>15</v>
      </c>
      <c r="B9" s="52">
        <v>8780</v>
      </c>
      <c r="C9" s="53">
        <v>815.941487</v>
      </c>
      <c r="D9" s="54">
        <v>5398293295</v>
      </c>
      <c r="E9" s="20"/>
    </row>
    <row r="10" spans="1:5" ht="27.75" customHeight="1">
      <c r="A10" s="48" t="s">
        <v>16</v>
      </c>
      <c r="B10" s="52">
        <v>10176</v>
      </c>
      <c r="C10" s="53">
        <v>1168.01905</v>
      </c>
      <c r="D10" s="51">
        <v>20605829454</v>
      </c>
      <c r="E10" s="20"/>
    </row>
    <row r="11" spans="1:5" ht="27.75" customHeight="1">
      <c r="A11" s="48" t="s">
        <v>17</v>
      </c>
      <c r="B11" s="52">
        <v>2393</v>
      </c>
      <c r="C11" s="53">
        <v>473.504163</v>
      </c>
      <c r="D11" s="51">
        <v>1776822076</v>
      </c>
      <c r="E11" s="20"/>
    </row>
    <row r="12" spans="1:5" ht="27.75" customHeight="1">
      <c r="A12" s="48" t="s">
        <v>18</v>
      </c>
      <c r="B12" s="52">
        <v>25777</v>
      </c>
      <c r="C12" s="53">
        <v>2680.62643</v>
      </c>
      <c r="D12" s="51">
        <v>10978207621</v>
      </c>
      <c r="E12" s="20"/>
    </row>
    <row r="13" spans="1:5" ht="27.75" customHeight="1">
      <c r="A13" s="48" t="s">
        <v>19</v>
      </c>
      <c r="B13" s="52">
        <v>10298</v>
      </c>
      <c r="C13" s="53">
        <v>1063.557809</v>
      </c>
      <c r="D13" s="51">
        <v>8917712414</v>
      </c>
      <c r="E13" s="20"/>
    </row>
    <row r="14" spans="1:5" ht="27.75" customHeight="1">
      <c r="A14" s="48" t="s">
        <v>20</v>
      </c>
      <c r="B14" s="52">
        <v>7139</v>
      </c>
      <c r="C14" s="53">
        <v>1038.211779</v>
      </c>
      <c r="D14" s="51">
        <v>6789203091</v>
      </c>
      <c r="E14" s="20"/>
    </row>
    <row r="15" spans="1:5" ht="27.75" customHeight="1">
      <c r="A15" s="48" t="s">
        <v>21</v>
      </c>
      <c r="B15" s="52">
        <v>2086</v>
      </c>
      <c r="C15" s="53">
        <v>519.405625</v>
      </c>
      <c r="D15" s="51">
        <v>308694114</v>
      </c>
      <c r="E15" s="20"/>
    </row>
    <row r="16" spans="1:5" ht="27.75" customHeight="1">
      <c r="A16" s="48" t="s">
        <v>22</v>
      </c>
      <c r="B16" s="52">
        <v>3771</v>
      </c>
      <c r="C16" s="53">
        <v>1103.973121</v>
      </c>
      <c r="D16" s="51">
        <v>757448708</v>
      </c>
      <c r="E16" s="20"/>
    </row>
    <row r="17" spans="1:5" ht="27.75" customHeight="1">
      <c r="A17" s="48" t="s">
        <v>23</v>
      </c>
      <c r="B17" s="52">
        <v>5992</v>
      </c>
      <c r="C17" s="53">
        <v>993.128803</v>
      </c>
      <c r="D17" s="51">
        <v>18764609777</v>
      </c>
      <c r="E17" s="20"/>
    </row>
    <row r="18" spans="1:7" ht="27.75" customHeight="1">
      <c r="A18" s="44" t="s">
        <v>38</v>
      </c>
      <c r="B18" s="45">
        <v>56</v>
      </c>
      <c r="C18" s="46">
        <v>2.335374</v>
      </c>
      <c r="D18" s="47">
        <v>2517155</v>
      </c>
      <c r="E18" s="20"/>
      <c r="F18" s="38"/>
      <c r="G18" s="39"/>
    </row>
    <row r="19" spans="1:5" ht="27.75" customHeight="1">
      <c r="A19" s="44" t="s">
        <v>39</v>
      </c>
      <c r="B19" s="45">
        <v>145</v>
      </c>
      <c r="C19" s="46">
        <v>47.567347</v>
      </c>
      <c r="D19" s="47">
        <v>163546303</v>
      </c>
      <c r="E19" s="20"/>
    </row>
    <row r="20" spans="1:5" ht="27.75" customHeight="1">
      <c r="A20" s="44" t="s">
        <v>40</v>
      </c>
      <c r="B20" s="45">
        <v>40</v>
      </c>
      <c r="C20" s="46">
        <v>5.33104</v>
      </c>
      <c r="D20" s="47">
        <v>18915896</v>
      </c>
      <c r="E20" s="20"/>
    </row>
    <row r="21" spans="1:5" ht="27.75" customHeight="1">
      <c r="A21" s="44" t="s">
        <v>41</v>
      </c>
      <c r="B21" s="45">
        <v>158</v>
      </c>
      <c r="C21" s="46">
        <v>23.506404</v>
      </c>
      <c r="D21" s="47">
        <v>25841842</v>
      </c>
      <c r="E21" s="20"/>
    </row>
    <row r="22" spans="1:5" ht="27.75" customHeight="1">
      <c r="A22" s="44" t="s">
        <v>42</v>
      </c>
      <c r="B22" s="45">
        <v>336</v>
      </c>
      <c r="C22" s="46">
        <v>69.248776</v>
      </c>
      <c r="D22" s="47">
        <v>116054460</v>
      </c>
      <c r="E22" s="20"/>
    </row>
    <row r="23" spans="1:5" ht="27.75" customHeight="1">
      <c r="A23" s="44" t="s">
        <v>43</v>
      </c>
      <c r="B23" s="45">
        <v>368</v>
      </c>
      <c r="C23" s="46">
        <v>68.316394</v>
      </c>
      <c r="D23" s="47">
        <v>242538850</v>
      </c>
      <c r="E23" s="20"/>
    </row>
    <row r="24" spans="1:5" ht="27.75" customHeight="1">
      <c r="A24" s="44" t="s">
        <v>44</v>
      </c>
      <c r="B24" s="45">
        <v>415</v>
      </c>
      <c r="C24" s="46">
        <v>69.032372</v>
      </c>
      <c r="D24" s="47">
        <v>113739790</v>
      </c>
      <c r="E24" s="20"/>
    </row>
    <row r="25" spans="1:5" ht="27.75" customHeight="1">
      <c r="A25" s="44" t="s">
        <v>45</v>
      </c>
      <c r="B25" s="45">
        <v>81</v>
      </c>
      <c r="C25" s="46">
        <v>43.032142</v>
      </c>
      <c r="D25" s="47">
        <v>28021781</v>
      </c>
      <c r="E25" s="20"/>
    </row>
    <row r="26" spans="1:5" ht="27.75" customHeight="1">
      <c r="A26" s="44" t="s">
        <v>46</v>
      </c>
      <c r="B26" s="45">
        <v>552</v>
      </c>
      <c r="C26" s="46">
        <v>135.184712</v>
      </c>
      <c r="D26" s="47">
        <v>57109294</v>
      </c>
      <c r="E26" s="20"/>
    </row>
    <row r="27" spans="1:5" ht="27.75" customHeight="1">
      <c r="A27" s="55" t="s">
        <v>47</v>
      </c>
      <c r="B27" s="56">
        <v>61</v>
      </c>
      <c r="C27" s="57">
        <v>10.376928</v>
      </c>
      <c r="D27" s="58">
        <v>214975881</v>
      </c>
      <c r="E27" s="18"/>
    </row>
    <row r="28" spans="1:7" ht="24.75" customHeight="1">
      <c r="A28" s="59" t="s">
        <v>24</v>
      </c>
      <c r="B28" s="60">
        <v>6325</v>
      </c>
      <c r="C28" s="61">
        <v>1285.406488</v>
      </c>
      <c r="D28" s="62">
        <v>7928761563</v>
      </c>
      <c r="E28" s="19"/>
      <c r="F28" s="34"/>
      <c r="G28" s="39"/>
    </row>
    <row r="29" spans="1:5" ht="24.75" customHeight="1">
      <c r="A29" s="63" t="s">
        <v>25</v>
      </c>
      <c r="B29" s="45">
        <v>3842</v>
      </c>
      <c r="C29" s="46">
        <v>1007.017719</v>
      </c>
      <c r="D29" s="47">
        <v>5814574793</v>
      </c>
      <c r="E29" s="20"/>
    </row>
    <row r="30" spans="1:5" ht="24.75" customHeight="1">
      <c r="A30" s="63" t="s">
        <v>26</v>
      </c>
      <c r="B30" s="45">
        <v>6438</v>
      </c>
      <c r="C30" s="46">
        <v>2849.876785</v>
      </c>
      <c r="D30" s="47">
        <v>2026086798</v>
      </c>
      <c r="E30" s="20"/>
    </row>
    <row r="31" spans="1:5" ht="24.75" customHeight="1">
      <c r="A31" s="64" t="s">
        <v>27</v>
      </c>
      <c r="B31" s="56">
        <v>528</v>
      </c>
      <c r="C31" s="57">
        <v>148.11778</v>
      </c>
      <c r="D31" s="58">
        <v>870849690</v>
      </c>
      <c r="E31" s="18"/>
    </row>
    <row r="32" spans="1:5" ht="9" customHeight="1">
      <c r="A32" s="65"/>
      <c r="B32" s="66"/>
      <c r="C32" s="67"/>
      <c r="D32" s="66"/>
      <c r="E32" s="19"/>
    </row>
    <row r="33" spans="1:5" ht="9" customHeight="1">
      <c r="A33" s="4"/>
      <c r="B33" s="24"/>
      <c r="C33" s="17"/>
      <c r="D33" s="35"/>
      <c r="E33" s="8"/>
    </row>
    <row r="34" spans="2:5" s="10" customFormat="1" ht="20.25" customHeight="1">
      <c r="B34" s="25"/>
      <c r="C34" s="30" t="s">
        <v>31</v>
      </c>
      <c r="D34" s="25"/>
      <c r="E34" s="11"/>
    </row>
    <row r="35" spans="1:5" s="10" customFormat="1" ht="14.25" customHeight="1">
      <c r="A35" s="10" t="s">
        <v>29</v>
      </c>
      <c r="B35" s="26" t="s">
        <v>30</v>
      </c>
      <c r="D35" s="25"/>
      <c r="E35" s="13" t="s">
        <v>0</v>
      </c>
    </row>
    <row r="36" spans="2:5" s="10" customFormat="1" ht="19.5" customHeight="1">
      <c r="B36" s="25"/>
      <c r="C36" s="30" t="s">
        <v>28</v>
      </c>
      <c r="D36" s="25"/>
      <c r="E36" s="11"/>
    </row>
    <row r="37" spans="2:5" s="10" customFormat="1" ht="14.25" customHeight="1">
      <c r="B37" s="25"/>
      <c r="C37" s="30"/>
      <c r="D37" s="25"/>
      <c r="E37" s="11"/>
    </row>
    <row r="38" spans="2:5" s="10" customFormat="1" ht="14.25" customHeight="1">
      <c r="B38" s="25"/>
      <c r="C38" s="30"/>
      <c r="D38" s="25"/>
      <c r="E38" s="11"/>
    </row>
    <row r="39" spans="1:5" s="10" customFormat="1" ht="21" customHeight="1">
      <c r="A39" s="13" t="s">
        <v>32</v>
      </c>
      <c r="B39" s="25"/>
      <c r="C39" s="31"/>
      <c r="D39" s="25"/>
      <c r="E39" s="11"/>
    </row>
    <row r="40" spans="1:21" s="10" customFormat="1" ht="21" customHeight="1">
      <c r="A40" s="13" t="s">
        <v>33</v>
      </c>
      <c r="B40" s="26"/>
      <c r="C40" s="32"/>
      <c r="D40" s="25"/>
      <c r="F40" s="11"/>
      <c r="G40" s="11"/>
      <c r="Q40" s="11"/>
      <c r="U40" s="14"/>
    </row>
    <row r="41" spans="1:4" s="10" customFormat="1" ht="21" customHeight="1">
      <c r="A41" s="13" t="s">
        <v>34</v>
      </c>
      <c r="B41" s="25"/>
      <c r="C41" s="31"/>
      <c r="D41" s="25"/>
    </row>
    <row r="42" spans="1:5" s="10" customFormat="1" ht="21" customHeight="1">
      <c r="A42" s="16" t="s">
        <v>35</v>
      </c>
      <c r="B42" s="25"/>
      <c r="C42" s="31"/>
      <c r="D42" s="25"/>
      <c r="E42" s="12"/>
    </row>
    <row r="43" spans="1:5" s="15" customFormat="1" ht="21" customHeight="1">
      <c r="A43" s="13" t="s">
        <v>36</v>
      </c>
      <c r="B43" s="27"/>
      <c r="C43" s="33"/>
      <c r="D43" s="27"/>
      <c r="E43" s="12"/>
    </row>
    <row r="44" spans="1:5" s="15" customFormat="1" ht="21" customHeight="1">
      <c r="A44" s="13"/>
      <c r="B44" s="27"/>
      <c r="C44" s="33"/>
      <c r="D44" s="27"/>
      <c r="E44" s="12"/>
    </row>
    <row r="45" spans="1:5" ht="16.5">
      <c r="A45" s="5" t="s">
        <v>37</v>
      </c>
      <c r="D45" s="37"/>
      <c r="E45" s="12" t="s">
        <v>50</v>
      </c>
    </row>
  </sheetData>
  <mergeCells count="2">
    <mergeCell ref="A3:E3"/>
    <mergeCell ref="A4:E4"/>
  </mergeCells>
  <printOptions/>
  <pageMargins left="0.6299212598425197" right="0.2362204724409449" top="1.04" bottom="1.07" header="0.7086614173228347" footer="0.5118110236220472"/>
  <pageSetup horizontalDpi="600" verticalDpi="600" orientation="portrait" paperSize="9" scale="95" r:id="rId1"/>
  <headerFooter alignWithMargins="0">
    <oddFooter>&amp;C&amp;"標楷體,標準"第&amp;P頁</oddFooter>
  </headerFooter>
  <ignoredErrors>
    <ignoredError sqref="B6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wrauser</cp:lastModifiedBy>
  <cp:lastPrinted>2014-03-12T06:52:16Z</cp:lastPrinted>
  <dcterms:created xsi:type="dcterms:W3CDTF">2001-02-01T01:28:11Z</dcterms:created>
  <dcterms:modified xsi:type="dcterms:W3CDTF">2014-03-12T06:52:21Z</dcterms:modified>
  <cp:category/>
  <cp:version/>
  <cp:contentType/>
  <cp:contentStatus/>
</cp:coreProperties>
</file>