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5360" windowHeight="8115" activeTab="0"/>
  </bookViews>
  <sheets>
    <sheet name="STA281" sheetId="1" r:id="rId1"/>
    <sheet name="Sheet2" sheetId="2" r:id="rId2"/>
  </sheets>
  <definedNames>
    <definedName name="_xlnm.Print_Area" localSheetId="0">'STA281'!$A$1:$N$49</definedName>
  </definedNames>
  <calcPr fullCalcOnLoad="1"/>
</workbook>
</file>

<file path=xl/sharedStrings.xml><?xml version="1.0" encoding="utf-8"?>
<sst xmlns="http://schemas.openxmlformats.org/spreadsheetml/2006/main" count="73" uniqueCount="68">
  <si>
    <t>新山</t>
  </si>
  <si>
    <t>翡翠</t>
  </si>
  <si>
    <t>石門</t>
  </si>
  <si>
    <t>寶山</t>
  </si>
  <si>
    <t>永和山</t>
  </si>
  <si>
    <t>明德</t>
  </si>
  <si>
    <t>德基</t>
  </si>
  <si>
    <t>霧社</t>
  </si>
  <si>
    <t>鯉魚潭</t>
  </si>
  <si>
    <t>日月潭</t>
  </si>
  <si>
    <t>仁義潭</t>
  </si>
  <si>
    <t>蘭潭</t>
  </si>
  <si>
    <t>牡丹</t>
  </si>
  <si>
    <t>％</t>
  </si>
  <si>
    <t>座</t>
  </si>
  <si>
    <t>貧養</t>
  </si>
  <si>
    <t>普養</t>
  </si>
  <si>
    <t>優養</t>
  </si>
  <si>
    <t>水 庫 別 優 養 指 數</t>
  </si>
  <si>
    <t>水 庫 別 優 養 指 數</t>
  </si>
  <si>
    <t>白河</t>
  </si>
  <si>
    <t>曾文</t>
  </si>
  <si>
    <t>烏山頭</t>
  </si>
  <si>
    <t>南化</t>
  </si>
  <si>
    <t>澄清湖</t>
  </si>
  <si>
    <t>鳳山</t>
  </si>
  <si>
    <t>水利統計簡訊</t>
  </si>
  <si>
    <t>監測</t>
  </si>
  <si>
    <t>水庫</t>
  </si>
  <si>
    <t>座數</t>
  </si>
  <si>
    <t>貧養</t>
  </si>
  <si>
    <t>普養</t>
  </si>
  <si>
    <t>優養</t>
  </si>
  <si>
    <t xml:space="preserve">        </t>
  </si>
  <si>
    <t>白河</t>
  </si>
  <si>
    <t>曾文</t>
  </si>
  <si>
    <t>烏山頭</t>
  </si>
  <si>
    <t>南化</t>
  </si>
  <si>
    <t>鏡面</t>
  </si>
  <si>
    <t>(CTSI &lt; 40)</t>
  </si>
  <si>
    <t>(40≦CTSI≦50)</t>
  </si>
  <si>
    <t>(CTSI &gt; 50)</t>
  </si>
  <si>
    <t>資料來源：行政院環境保護署</t>
  </si>
  <si>
    <t>編製單位：經濟部水利署主計室</t>
  </si>
  <si>
    <t>　　　　　3.卡爾森優養指數年資料係為卡爾森優養指數之四季平均值。</t>
  </si>
  <si>
    <t>說　　明：1.優養化在生態學上指受污染的水體瀕死或邁向死亡的現象，優養指數愈高表示水庫因藻</t>
  </si>
  <si>
    <t>　　　　　　類大量繁殖導致水質惡化。</t>
  </si>
  <si>
    <t>　　　　　2.卡爾森優養指數(CTSI)係以總磷、葉綠素-a及透明度三項測量值計算得之，指數在40以</t>
  </si>
  <si>
    <t>　　　　　　下為貧養，40至50為普養，超過50則為優養。</t>
  </si>
  <si>
    <t>STA.281</t>
  </si>
  <si>
    <t>103年主要水庫水質概況</t>
  </si>
  <si>
    <t>鏡面</t>
  </si>
  <si>
    <t>澄清湖</t>
  </si>
  <si>
    <t>鳳山</t>
  </si>
  <si>
    <t>牡丹</t>
  </si>
  <si>
    <t>新山</t>
  </si>
  <si>
    <t>翡翠</t>
  </si>
  <si>
    <t>石門</t>
  </si>
  <si>
    <t>寶山</t>
  </si>
  <si>
    <t>永和山</t>
  </si>
  <si>
    <t>明德</t>
  </si>
  <si>
    <t>德基</t>
  </si>
  <si>
    <t>霧社</t>
  </si>
  <si>
    <t>鯉魚潭</t>
  </si>
  <si>
    <t>仁義潭</t>
  </si>
  <si>
    <t>蘭潭</t>
  </si>
  <si>
    <t>日月潭</t>
  </si>
  <si>
    <t xml:space="preserve">   104年10月6日   星期二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</si>
</sst>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0.0_ "/>
    <numFmt numFmtId="178" formatCode="0.0"/>
    <numFmt numFmtId="179" formatCode="#,##0.0_ "/>
    <numFmt numFmtId="180" formatCode="_-&quot;$&quot;* #,##0.0_-;\-&quot;$&quot;* #,##0.0_-;_-&quot;$&quot;* &quot;-&quot;?_-;_-@_-"/>
    <numFmt numFmtId="181" formatCode="_-* #,##0.0_-;\-* #,##0.0_-;_-* &quot;-&quot;?_-;_-@_-"/>
    <numFmt numFmtId="182" formatCode="0_ "/>
    <numFmt numFmtId="183" formatCode="#,##0_ "/>
  </numFmts>
  <fonts count="59">
    <font>
      <sz val="12"/>
      <name val="新細明體"/>
      <family val="1"/>
    </font>
    <font>
      <sz val="9"/>
      <name val="新細明體"/>
      <family val="1"/>
    </font>
    <font>
      <sz val="20"/>
      <color indexed="12"/>
      <name val="標楷體"/>
      <family val="4"/>
    </font>
    <font>
      <sz val="12"/>
      <name val="標楷體"/>
      <family val="4"/>
    </font>
    <font>
      <sz val="14"/>
      <color indexed="12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1"/>
      <name val="標楷體"/>
      <family val="4"/>
    </font>
    <font>
      <sz val="11"/>
      <color indexed="10"/>
      <name val="標楷體"/>
      <family val="4"/>
    </font>
    <font>
      <sz val="11"/>
      <color indexed="12"/>
      <name val="標楷體"/>
      <family val="4"/>
    </font>
    <font>
      <b/>
      <sz val="12"/>
      <color indexed="10"/>
      <name val="新細明體"/>
      <family val="1"/>
    </font>
    <font>
      <sz val="12"/>
      <color indexed="8"/>
      <name val="新細明體"/>
      <family val="1"/>
    </font>
    <font>
      <sz val="8"/>
      <color indexed="8"/>
      <name val="標楷體"/>
      <family val="4"/>
    </font>
    <font>
      <sz val="10"/>
      <color indexed="8"/>
      <name val="新細明體"/>
      <family val="1"/>
    </font>
    <font>
      <sz val="10"/>
      <color indexed="8"/>
      <name val="標楷體"/>
      <family val="4"/>
    </font>
    <font>
      <sz val="14"/>
      <name val="標楷體"/>
      <family val="4"/>
    </font>
    <font>
      <sz val="10"/>
      <color indexed="8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30"/>
      <name val="標楷體"/>
      <family val="4"/>
    </font>
    <font>
      <sz val="14"/>
      <color indexed="8"/>
      <name val="Times New Roman"/>
      <family val="1"/>
    </font>
    <font>
      <sz val="14"/>
      <color indexed="8"/>
      <name val="標楷體"/>
      <family val="4"/>
    </font>
    <font>
      <sz val="12"/>
      <color indexed="8"/>
      <name val="Times New Roman"/>
      <family val="1"/>
    </font>
    <font>
      <sz val="16"/>
      <color indexed="8"/>
      <name val="標楷體"/>
      <family val="4"/>
    </font>
    <font>
      <sz val="11"/>
      <color indexed="8"/>
      <name val="標楷體"/>
      <family val="4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rgb="FFFF0000"/>
      <name val="標楷體"/>
      <family val="4"/>
    </font>
    <font>
      <sz val="11"/>
      <color rgb="FF005A9E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0" fontId="44" fillId="21" borderId="0" applyNumberFormat="0" applyBorder="0" applyAlignment="0" applyProtection="0"/>
    <xf numFmtId="9" fontId="0" fillId="0" borderId="0" applyFont="0" applyFill="0" applyBorder="0" applyAlignment="0" applyProtection="0"/>
    <xf numFmtId="0" fontId="4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22" borderId="8" applyNumberFormat="0" applyAlignment="0" applyProtection="0"/>
    <xf numFmtId="0" fontId="54" fillId="31" borderId="9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4" fillId="0" borderId="0" xfId="33" applyFont="1" applyAlignment="1">
      <alignment/>
      <protection/>
    </xf>
    <xf numFmtId="0" fontId="3" fillId="0" borderId="0" xfId="0" applyFon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 horizontal="centerContinuous"/>
    </xf>
    <xf numFmtId="0" fontId="3" fillId="0" borderId="10" xfId="0" applyFont="1" applyBorder="1" applyAlignment="1">
      <alignment horizontal="centerContinuous"/>
    </xf>
    <xf numFmtId="0" fontId="3" fillId="0" borderId="11" xfId="0" applyFont="1" applyBorder="1" applyAlignment="1">
      <alignment horizontal="centerContinuous"/>
    </xf>
    <xf numFmtId="0" fontId="3" fillId="0" borderId="12" xfId="0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13" xfId="0" applyFont="1" applyBorder="1" applyAlignment="1">
      <alignment horizontal="centerContinuous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9" fontId="3" fillId="0" borderId="12" xfId="4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2" fontId="7" fillId="0" borderId="18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Continuous"/>
    </xf>
    <xf numFmtId="0" fontId="3" fillId="0" borderId="19" xfId="0" applyFont="1" applyBorder="1" applyAlignment="1">
      <alignment horizontal="centerContinuous" vertical="center"/>
    </xf>
    <xf numFmtId="0" fontId="3" fillId="0" borderId="13" xfId="0" applyFont="1" applyBorder="1" applyAlignment="1">
      <alignment horizontal="centerContinuous" vertical="center"/>
    </xf>
    <xf numFmtId="0" fontId="3" fillId="0" borderId="20" xfId="0" applyFont="1" applyBorder="1" applyAlignment="1">
      <alignment horizontal="centerContinuous"/>
    </xf>
    <xf numFmtId="9" fontId="3" fillId="0" borderId="21" xfId="40" applyFont="1" applyBorder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2" fontId="7" fillId="0" borderId="22" xfId="0" applyNumberFormat="1" applyFont="1" applyBorder="1" applyAlignment="1">
      <alignment horizontal="center"/>
    </xf>
    <xf numFmtId="0" fontId="10" fillId="0" borderId="0" xfId="0" applyFont="1" applyAlignment="1">
      <alignment/>
    </xf>
    <xf numFmtId="181" fontId="9" fillId="0" borderId="0" xfId="0" applyNumberFormat="1" applyFont="1" applyBorder="1" applyAlignment="1">
      <alignment/>
    </xf>
    <xf numFmtId="181" fontId="7" fillId="0" borderId="0" xfId="0" applyNumberFormat="1" applyFont="1" applyBorder="1" applyAlignment="1">
      <alignment/>
    </xf>
    <xf numFmtId="181" fontId="8" fillId="0" borderId="0" xfId="0" applyNumberFormat="1" applyFont="1" applyBorder="1" applyAlignment="1">
      <alignment/>
    </xf>
    <xf numFmtId="0" fontId="7" fillId="0" borderId="12" xfId="0" applyNumberFormat="1" applyFont="1" applyBorder="1" applyAlignment="1">
      <alignment horizontal="center" vertical="center"/>
    </xf>
    <xf numFmtId="0" fontId="7" fillId="0" borderId="17" xfId="0" applyNumberFormat="1" applyFont="1" applyBorder="1" applyAlignment="1">
      <alignment horizontal="center" vertical="center"/>
    </xf>
    <xf numFmtId="0" fontId="5" fillId="0" borderId="0" xfId="46" applyAlignment="1" applyProtection="1">
      <alignment/>
      <protection/>
    </xf>
    <xf numFmtId="0" fontId="57" fillId="0" borderId="17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Continuous"/>
    </xf>
    <xf numFmtId="0" fontId="58" fillId="0" borderId="12" xfId="0" applyNumberFormat="1" applyFont="1" applyBorder="1" applyAlignment="1">
      <alignment horizontal="center" vertical="center"/>
    </xf>
    <xf numFmtId="0" fontId="58" fillId="0" borderId="17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7" fillId="0" borderId="14" xfId="0" applyFont="1" applyBorder="1" applyAlignment="1">
      <alignment vertical="top" textRotation="255"/>
    </xf>
    <xf numFmtId="0" fontId="7" fillId="0" borderId="15" xfId="0" applyFont="1" applyBorder="1" applyAlignment="1">
      <alignment vertical="top" textRotation="255"/>
    </xf>
    <xf numFmtId="0" fontId="7" fillId="0" borderId="16" xfId="0" applyFont="1" applyBorder="1" applyAlignment="1">
      <alignment vertical="top" textRotation="255"/>
    </xf>
    <xf numFmtId="0" fontId="3" fillId="0" borderId="13" xfId="0" applyFont="1" applyBorder="1" applyAlignment="1">
      <alignment vertical="top" textRotation="255"/>
    </xf>
    <xf numFmtId="0" fontId="3" fillId="0" borderId="24" xfId="0" applyFont="1" applyBorder="1" applyAlignment="1">
      <alignment vertical="top" textRotation="255"/>
    </xf>
    <xf numFmtId="0" fontId="3" fillId="0" borderId="26" xfId="0" applyFont="1" applyBorder="1" applyAlignment="1">
      <alignment vertical="top" textRotation="255"/>
    </xf>
    <xf numFmtId="0" fontId="3" fillId="0" borderId="14" xfId="0" applyFont="1" applyBorder="1" applyAlignment="1">
      <alignment vertical="top" textRotation="255"/>
    </xf>
    <xf numFmtId="0" fontId="3" fillId="0" borderId="15" xfId="0" applyFont="1" applyBorder="1" applyAlignment="1">
      <alignment vertical="top" textRotation="255"/>
    </xf>
    <xf numFmtId="0" fontId="3" fillId="0" borderId="16" xfId="0" applyFont="1" applyBorder="1" applyAlignment="1">
      <alignment vertical="top" textRotation="255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0906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10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3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年主要水庫優養指數圖</a:t>
            </a:r>
          </a:p>
        </c:rich>
      </c:tx>
      <c:layout>
        <c:manualLayout>
          <c:xMode val="factor"/>
          <c:yMode val="factor"/>
          <c:x val="0.01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10825"/>
          <c:w val="0.94825"/>
          <c:h val="0.88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284C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Sheet2!$A$1:$A$20</c:f>
              <c:strCache>
                <c:ptCount val="20"/>
                <c:pt idx="0">
                  <c:v>新山</c:v>
                </c:pt>
                <c:pt idx="1">
                  <c:v>翡翠</c:v>
                </c:pt>
                <c:pt idx="2">
                  <c:v>石門</c:v>
                </c:pt>
                <c:pt idx="3">
                  <c:v>寶山</c:v>
                </c:pt>
                <c:pt idx="4">
                  <c:v>永和山</c:v>
                </c:pt>
                <c:pt idx="5">
                  <c:v>明德</c:v>
                </c:pt>
                <c:pt idx="6">
                  <c:v>德基</c:v>
                </c:pt>
                <c:pt idx="7">
                  <c:v>霧社</c:v>
                </c:pt>
                <c:pt idx="8">
                  <c:v>鯉魚潭</c:v>
                </c:pt>
                <c:pt idx="9">
                  <c:v>日月潭</c:v>
                </c:pt>
                <c:pt idx="10">
                  <c:v>仁義潭</c:v>
                </c:pt>
                <c:pt idx="11">
                  <c:v>蘭潭</c:v>
                </c:pt>
                <c:pt idx="12">
                  <c:v>白河</c:v>
                </c:pt>
                <c:pt idx="13">
                  <c:v>曾文</c:v>
                </c:pt>
                <c:pt idx="14">
                  <c:v>烏山頭</c:v>
                </c:pt>
                <c:pt idx="15">
                  <c:v>南化</c:v>
                </c:pt>
                <c:pt idx="16">
                  <c:v>鏡面</c:v>
                </c:pt>
                <c:pt idx="17">
                  <c:v>澄清湖</c:v>
                </c:pt>
                <c:pt idx="18">
                  <c:v>鳳山</c:v>
                </c:pt>
                <c:pt idx="19">
                  <c:v>牡丹</c:v>
                </c:pt>
              </c:strCache>
            </c:strRef>
          </c:cat>
          <c:val>
            <c:numRef>
              <c:f>Sheet2!$B$1:$B$20</c:f>
              <c:numCache>
                <c:ptCount val="20"/>
                <c:pt idx="0">
                  <c:v>48</c:v>
                </c:pt>
                <c:pt idx="1">
                  <c:v>37</c:v>
                </c:pt>
                <c:pt idx="2">
                  <c:v>50</c:v>
                </c:pt>
                <c:pt idx="3">
                  <c:v>49</c:v>
                </c:pt>
                <c:pt idx="4">
                  <c:v>47</c:v>
                </c:pt>
                <c:pt idx="5">
                  <c:v>52</c:v>
                </c:pt>
                <c:pt idx="6">
                  <c:v>47</c:v>
                </c:pt>
                <c:pt idx="7">
                  <c:v>43</c:v>
                </c:pt>
                <c:pt idx="8">
                  <c:v>44</c:v>
                </c:pt>
                <c:pt idx="9">
                  <c:v>38</c:v>
                </c:pt>
                <c:pt idx="10">
                  <c:v>49</c:v>
                </c:pt>
                <c:pt idx="11">
                  <c:v>41</c:v>
                </c:pt>
                <c:pt idx="12">
                  <c:v>49</c:v>
                </c:pt>
                <c:pt idx="13">
                  <c:v>46</c:v>
                </c:pt>
                <c:pt idx="14">
                  <c:v>48</c:v>
                </c:pt>
                <c:pt idx="15">
                  <c:v>48</c:v>
                </c:pt>
                <c:pt idx="16">
                  <c:v>55</c:v>
                </c:pt>
                <c:pt idx="17">
                  <c:v>53</c:v>
                </c:pt>
                <c:pt idx="18">
                  <c:v>77</c:v>
                </c:pt>
                <c:pt idx="19">
                  <c:v>52</c:v>
                </c:pt>
              </c:numCache>
            </c:numRef>
          </c:val>
        </c:ser>
        <c:axId val="57809319"/>
        <c:axId val="50521824"/>
      </c:barChart>
      <c:catAx>
        <c:axId val="57809319"/>
        <c:scaling>
          <c:orientation val="minMax"/>
        </c:scaling>
        <c:axPos val="b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水庫別</a:t>
                </a:r>
              </a:p>
            </c:rich>
          </c:tx>
          <c:layout>
            <c:manualLayout>
              <c:xMode val="factor"/>
              <c:yMode val="factor"/>
              <c:x val="0.02175"/>
              <c:y val="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521824"/>
        <c:crosses val="autoZero"/>
        <c:auto val="1"/>
        <c:lblOffset val="100"/>
        <c:tickLblSkip val="1"/>
        <c:noMultiLvlLbl val="0"/>
      </c:catAx>
      <c:valAx>
        <c:axId val="5052182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優養指數</a:t>
                </a:r>
              </a:p>
            </c:rich>
          </c:tx>
          <c:layout>
            <c:manualLayout>
              <c:xMode val="factor"/>
              <c:yMode val="factor"/>
              <c:x val="0.07"/>
              <c:y val="0.15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5780931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DAEFC3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10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3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年主要水庫優養指數分布圖</a:t>
            </a:r>
          </a:p>
        </c:rich>
      </c:tx>
      <c:layout>
        <c:manualLayout>
          <c:xMode val="factor"/>
          <c:yMode val="factor"/>
          <c:x val="0.03275"/>
          <c:y val="-0.003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4"/>
          <c:y val="0.40675"/>
          <c:w val="0.924"/>
          <c:h val="0.4345"/>
        </c:manualLayout>
      </c:layout>
      <c:pie3DChart>
        <c:varyColors val="1"/>
        <c:ser>
          <c:idx val="0"/>
          <c:order val="0"/>
          <c:spPr>
            <a:solidFill>
              <a:srgbClr val="F0AD00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B0F0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FFC000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FF6565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Sheet2!$C$1:$C$3</c:f>
              <c:strCache>
                <c:ptCount val="3"/>
                <c:pt idx="0">
                  <c:v>貧養</c:v>
                </c:pt>
                <c:pt idx="1">
                  <c:v>普養</c:v>
                </c:pt>
                <c:pt idx="2">
                  <c:v>優養</c:v>
                </c:pt>
              </c:strCache>
            </c:strRef>
          </c:cat>
          <c:val>
            <c:numRef>
              <c:f>Sheet2!$D$1:$D$3</c:f>
              <c:numCache>
                <c:ptCount val="3"/>
                <c:pt idx="0">
                  <c:v>10</c:v>
                </c:pt>
                <c:pt idx="1">
                  <c:v>65</c:v>
                </c:pt>
                <c:pt idx="2">
                  <c:v>25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0.0765</cdr:x>
      <cdr:y>0.518</cdr:y>
    </cdr:from>
    <cdr:to>
      <cdr:x>0.95975</cdr:x>
      <cdr:y>0.518</cdr:y>
    </cdr:to>
    <cdr:sp>
      <cdr:nvSpPr>
        <cdr:cNvPr id="1" name="直線接點 1"/>
        <cdr:cNvSpPr>
          <a:spLocks/>
        </cdr:cNvSpPr>
      </cdr:nvSpPr>
      <cdr:spPr>
        <a:xfrm>
          <a:off x="304800" y="1390650"/>
          <a:ext cx="3581400" cy="0"/>
        </a:xfrm>
        <a:prstGeom prst="line">
          <a:avLst/>
        </a:prstGeom>
        <a:solidFill>
          <a:srgbClr val="FFFFFF"/>
        </a:solidFill>
        <a:ln w="9525" cmpd="sng">
          <a:solidFill>
            <a:srgbClr val="00B0F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333375</xdr:colOff>
      <xdr:row>0</xdr:row>
      <xdr:rowOff>0</xdr:rowOff>
    </xdr:from>
    <xdr:to>
      <xdr:col>20</xdr:col>
      <xdr:colOff>371475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115175" y="0"/>
          <a:ext cx="4371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36576" bIns="32004" anchor="ctr"/>
        <a:p>
          <a:pPr algn="just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為了解水庫水質情形，環保署自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82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年起對具有公共給水功能之主要水庫進行監測，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88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年監測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座重要水庫，普氧化水庫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12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座，優氧化水庫有鯉魚潭、仁義潭、蘭潭、白河、鏡面、澄清湖、鳳山等七座，其中以鳳山水庫最為嚴重，澄清湖次之。</a:t>
          </a:r>
        </a:p>
      </xdr:txBody>
    </xdr:sp>
    <xdr:clientData/>
  </xdr:twoCellAnchor>
  <xdr:twoCellAnchor>
    <xdr:from>
      <xdr:col>0</xdr:col>
      <xdr:colOff>0</xdr:colOff>
      <xdr:row>3</xdr:row>
      <xdr:rowOff>66675</xdr:rowOff>
    </xdr:from>
    <xdr:to>
      <xdr:col>14</xdr:col>
      <xdr:colOff>0</xdr:colOff>
      <xdr:row>14</xdr:row>
      <xdr:rowOff>180975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0" y="876300"/>
          <a:ext cx="7286625" cy="2343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dist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水庫是臺灣地區重要的水資源設施，提供灌溉、發電、工業及公共給水等標的用水，為了解水庫水質情形，環保署每年對臺灣地區主要水庫進行監測。依卡爾森優養指數法估算，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103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年監測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20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座主要水庫，貧養化水庫計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2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座，占監測水庫之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10.00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％；普養化水庫計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13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座，占監測水庫之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65.00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％；優養化水庫計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5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座，占監測水庫之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25.00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％。其中，貧養化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2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座水庫分別為翡翠及日月潭，以翡翠水庫水質最佳，優養指數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37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，日月潭水庫次之，優養指數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38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；優養化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5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座水庫分別為明德、鏡面、澄清湖、鳳山及牡丹，以鳳山水庫最為嚴重，水質最差，優養指數高達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7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7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，鏡面水庫次之，優養指數為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55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。</a:t>
          </a:r>
        </a:p>
      </xdr:txBody>
    </xdr:sp>
    <xdr:clientData/>
  </xdr:twoCellAnchor>
  <xdr:twoCellAnchor>
    <xdr:from>
      <xdr:col>0</xdr:col>
      <xdr:colOff>0</xdr:colOff>
      <xdr:row>35</xdr:row>
      <xdr:rowOff>114300</xdr:rowOff>
    </xdr:from>
    <xdr:to>
      <xdr:col>7</xdr:col>
      <xdr:colOff>361950</xdr:colOff>
      <xdr:row>48</xdr:row>
      <xdr:rowOff>85725</xdr:rowOff>
    </xdr:to>
    <xdr:graphicFrame>
      <xdr:nvGraphicFramePr>
        <xdr:cNvPr id="3" name="圖表 7"/>
        <xdr:cNvGraphicFramePr/>
      </xdr:nvGraphicFramePr>
      <xdr:xfrm>
        <a:off x="0" y="7505700"/>
        <a:ext cx="40576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371475</xdr:colOff>
      <xdr:row>35</xdr:row>
      <xdr:rowOff>133350</xdr:rowOff>
    </xdr:from>
    <xdr:to>
      <xdr:col>13</xdr:col>
      <xdr:colOff>447675</xdr:colOff>
      <xdr:row>48</xdr:row>
      <xdr:rowOff>85725</xdr:rowOff>
    </xdr:to>
    <xdr:graphicFrame>
      <xdr:nvGraphicFramePr>
        <xdr:cNvPr id="4" name="圖表 8"/>
        <xdr:cNvGraphicFramePr/>
      </xdr:nvGraphicFramePr>
      <xdr:xfrm>
        <a:off x="4067175" y="7524750"/>
        <a:ext cx="3162300" cy="2676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323850</xdr:colOff>
      <xdr:row>41</xdr:row>
      <xdr:rowOff>57150</xdr:rowOff>
    </xdr:from>
    <xdr:to>
      <xdr:col>7</xdr:col>
      <xdr:colOff>142875</xdr:colOff>
      <xdr:row>41</xdr:row>
      <xdr:rowOff>57150</xdr:rowOff>
    </xdr:to>
    <xdr:sp>
      <xdr:nvSpPr>
        <xdr:cNvPr id="5" name="直線接點 2"/>
        <xdr:cNvSpPr>
          <a:spLocks/>
        </xdr:cNvSpPr>
      </xdr:nvSpPr>
      <xdr:spPr>
        <a:xfrm>
          <a:off x="323850" y="8705850"/>
          <a:ext cx="3514725" cy="0"/>
        </a:xfrm>
        <a:prstGeom prst="line">
          <a:avLst/>
        </a:prstGeom>
        <a:noFill/>
        <a:ln w="9525" cmpd="sng">
          <a:solidFill>
            <a:srgbClr val="00B0F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模組">
      <a:dk1>
        <a:sysClr val="windowText" lastClr="000000"/>
      </a:dk1>
      <a:lt1>
        <a:sysClr val="window" lastClr="FFFFFF"/>
      </a:lt1>
      <a:dk2>
        <a:srgbClr val="5A6378"/>
      </a:dk2>
      <a:lt2>
        <a:srgbClr val="D4D4D6"/>
      </a:lt2>
      <a:accent1>
        <a:srgbClr val="F0AD00"/>
      </a:accent1>
      <a:accent2>
        <a:srgbClr val="60B5CC"/>
      </a:accent2>
      <a:accent3>
        <a:srgbClr val="E66C7D"/>
      </a:accent3>
      <a:accent4>
        <a:srgbClr val="6BB76D"/>
      </a:accent4>
      <a:accent5>
        <a:srgbClr val="E88651"/>
      </a:accent5>
      <a:accent6>
        <a:srgbClr val="C64847"/>
      </a:accent6>
      <a:hlink>
        <a:srgbClr val="168BBA"/>
      </a:hlink>
      <a:folHlink>
        <a:srgbClr val="68000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6"/>
  <sheetViews>
    <sheetView tabSelected="1" view="pageLayout" workbookViewId="0" topLeftCell="A1">
      <selection activeCell="R39" sqref="R39"/>
    </sheetView>
  </sheetViews>
  <sheetFormatPr defaultColWidth="9.00390625" defaultRowHeight="16.5"/>
  <cols>
    <col min="1" max="1" width="6.75390625" style="0" customWidth="1"/>
    <col min="2" max="2" width="6.625" style="0" customWidth="1"/>
    <col min="3" max="3" width="6.75390625" style="0" customWidth="1"/>
    <col min="4" max="4" width="7.625" style="0" customWidth="1"/>
    <col min="5" max="5" width="7.125" style="0" customWidth="1"/>
    <col min="6" max="6" width="6.75390625" style="0" customWidth="1"/>
    <col min="7" max="7" width="6.875" style="0" customWidth="1"/>
    <col min="8" max="13" width="6.75390625" style="0" customWidth="1"/>
    <col min="14" max="14" width="6.625" style="0" customWidth="1"/>
    <col min="15" max="15" width="5.25390625" style="0" customWidth="1"/>
  </cols>
  <sheetData>
    <row r="1" spans="1:14" ht="27.75">
      <c r="A1" s="4" t="s">
        <v>26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3" spans="1:14" ht="19.5">
      <c r="A3" s="1" t="s">
        <v>49</v>
      </c>
      <c r="C3" s="25"/>
      <c r="M3" s="1"/>
      <c r="N3" s="23" t="s">
        <v>67</v>
      </c>
    </row>
    <row r="13" ht="15" customHeight="1"/>
    <row r="14" ht="12" customHeight="1"/>
    <row r="16" spans="1:14" ht="19.5">
      <c r="A16" s="33" t="s">
        <v>50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1:14" ht="16.5">
      <c r="A17" s="10" t="s">
        <v>27</v>
      </c>
      <c r="B17" s="18" t="s">
        <v>30</v>
      </c>
      <c r="C17" s="19"/>
      <c r="D17" s="17" t="s">
        <v>31</v>
      </c>
      <c r="E17" s="9"/>
      <c r="F17" s="17" t="s">
        <v>32</v>
      </c>
      <c r="G17" s="20"/>
      <c r="H17" s="6" t="s">
        <v>19</v>
      </c>
      <c r="I17" s="6"/>
      <c r="J17" s="6"/>
      <c r="K17" s="6"/>
      <c r="L17" s="6"/>
      <c r="M17" s="6"/>
      <c r="N17" s="7"/>
    </row>
    <row r="18" spans="1:21" ht="16.5" customHeight="1">
      <c r="A18" s="11" t="s">
        <v>28</v>
      </c>
      <c r="B18" s="36" t="s">
        <v>39</v>
      </c>
      <c r="C18" s="37"/>
      <c r="D18" s="36" t="s">
        <v>40</v>
      </c>
      <c r="E18" s="37"/>
      <c r="F18" s="36" t="s">
        <v>41</v>
      </c>
      <c r="G18" s="40"/>
      <c r="H18" s="45" t="s">
        <v>0</v>
      </c>
      <c r="I18" s="48" t="s">
        <v>1</v>
      </c>
      <c r="J18" s="48" t="s">
        <v>2</v>
      </c>
      <c r="K18" s="48" t="s">
        <v>3</v>
      </c>
      <c r="L18" s="48" t="s">
        <v>4</v>
      </c>
      <c r="M18" s="48" t="s">
        <v>5</v>
      </c>
      <c r="N18" s="48" t="s">
        <v>6</v>
      </c>
      <c r="P18" s="31"/>
      <c r="Q18" s="31"/>
      <c r="R18" s="31"/>
      <c r="S18" s="31"/>
      <c r="T18" s="31"/>
      <c r="U18" s="31"/>
    </row>
    <row r="19" spans="1:21" ht="16.5">
      <c r="A19" s="12" t="s">
        <v>29</v>
      </c>
      <c r="B19" s="38"/>
      <c r="C19" s="39"/>
      <c r="D19" s="38"/>
      <c r="E19" s="39"/>
      <c r="F19" s="38"/>
      <c r="G19" s="41"/>
      <c r="H19" s="46"/>
      <c r="I19" s="49"/>
      <c r="J19" s="51"/>
      <c r="K19" s="49"/>
      <c r="L19" s="49"/>
      <c r="M19" s="49"/>
      <c r="N19" s="49"/>
      <c r="P19" s="31"/>
      <c r="Q19" s="31"/>
      <c r="R19" s="31"/>
      <c r="S19" s="31"/>
      <c r="T19" s="31"/>
      <c r="U19" s="31"/>
    </row>
    <row r="20" spans="1:21" ht="16.5">
      <c r="A20" s="12" t="s">
        <v>14</v>
      </c>
      <c r="B20" s="13" t="s">
        <v>29</v>
      </c>
      <c r="C20" s="14" t="s">
        <v>13</v>
      </c>
      <c r="D20" s="13" t="s">
        <v>29</v>
      </c>
      <c r="E20" s="14" t="s">
        <v>13</v>
      </c>
      <c r="F20" s="13" t="s">
        <v>29</v>
      </c>
      <c r="G20" s="21" t="s">
        <v>13</v>
      </c>
      <c r="H20" s="47"/>
      <c r="I20" s="50"/>
      <c r="J20" s="52"/>
      <c r="K20" s="50"/>
      <c r="L20" s="50"/>
      <c r="M20" s="50"/>
      <c r="N20" s="50"/>
      <c r="P20" s="31"/>
      <c r="Q20" s="31"/>
      <c r="R20" s="31"/>
      <c r="S20" s="31"/>
      <c r="T20" s="31"/>
      <c r="U20" s="31"/>
    </row>
    <row r="21" spans="1:21" ht="17.25" thickBot="1">
      <c r="A21" s="15">
        <v>20</v>
      </c>
      <c r="B21" s="15">
        <v>2</v>
      </c>
      <c r="C21" s="16">
        <f>+B21/A21*100</f>
        <v>10</v>
      </c>
      <c r="D21" s="15">
        <v>13</v>
      </c>
      <c r="E21" s="16">
        <f>+D21/A21*100</f>
        <v>65</v>
      </c>
      <c r="F21" s="15">
        <v>5</v>
      </c>
      <c r="G21" s="24">
        <f>+F21/A21*100</f>
        <v>25</v>
      </c>
      <c r="H21" s="29">
        <v>48</v>
      </c>
      <c r="I21" s="34">
        <v>37</v>
      </c>
      <c r="J21" s="30">
        <v>50</v>
      </c>
      <c r="K21" s="30">
        <v>49</v>
      </c>
      <c r="L21" s="30">
        <v>47</v>
      </c>
      <c r="M21" s="32">
        <v>52</v>
      </c>
      <c r="N21" s="30">
        <v>47</v>
      </c>
      <c r="P21" s="31"/>
      <c r="Q21" s="31"/>
      <c r="R21" s="31"/>
      <c r="S21" s="31"/>
      <c r="T21" s="31"/>
      <c r="U21" s="31"/>
    </row>
    <row r="22" spans="1:14" ht="17.25" thickTop="1">
      <c r="A22" s="5" t="s">
        <v>18</v>
      </c>
      <c r="B22" s="6"/>
      <c r="C22" s="6"/>
      <c r="D22" s="6"/>
      <c r="E22" s="6"/>
      <c r="F22" s="6"/>
      <c r="G22" s="7"/>
      <c r="H22" s="5"/>
      <c r="I22" s="6"/>
      <c r="J22" s="6"/>
      <c r="K22" s="6"/>
      <c r="L22" s="6"/>
      <c r="M22" s="6"/>
      <c r="N22" s="7"/>
    </row>
    <row r="23" spans="1:14" ht="16.5" customHeight="1">
      <c r="A23" s="42" t="s">
        <v>7</v>
      </c>
      <c r="B23" s="42" t="s">
        <v>8</v>
      </c>
      <c r="C23" s="42" t="s">
        <v>9</v>
      </c>
      <c r="D23" s="42" t="s">
        <v>10</v>
      </c>
      <c r="E23" s="42" t="s">
        <v>11</v>
      </c>
      <c r="F23" s="42" t="s">
        <v>34</v>
      </c>
      <c r="G23" s="42" t="s">
        <v>35</v>
      </c>
      <c r="H23" s="42" t="s">
        <v>36</v>
      </c>
      <c r="I23" s="42" t="s">
        <v>37</v>
      </c>
      <c r="J23" s="42" t="s">
        <v>51</v>
      </c>
      <c r="K23" s="42" t="s">
        <v>52</v>
      </c>
      <c r="L23" s="42" t="s">
        <v>53</v>
      </c>
      <c r="M23" s="42" t="s">
        <v>54</v>
      </c>
      <c r="N23" s="42"/>
    </row>
    <row r="24" spans="1:14" ht="16.5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</row>
    <row r="25" spans="1:14" ht="16.5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</row>
    <row r="26" spans="1:14" ht="16.5">
      <c r="A26" s="30">
        <v>43</v>
      </c>
      <c r="B26" s="30">
        <v>44</v>
      </c>
      <c r="C26" s="35">
        <v>38</v>
      </c>
      <c r="D26" s="30">
        <v>49</v>
      </c>
      <c r="E26" s="30">
        <v>41</v>
      </c>
      <c r="F26" s="30">
        <v>49</v>
      </c>
      <c r="G26" s="30">
        <v>46</v>
      </c>
      <c r="H26" s="30">
        <v>48</v>
      </c>
      <c r="I26" s="30">
        <v>48</v>
      </c>
      <c r="J26" s="32">
        <v>55</v>
      </c>
      <c r="K26" s="32">
        <v>53</v>
      </c>
      <c r="L26" s="32">
        <v>77</v>
      </c>
      <c r="M26" s="32">
        <v>52</v>
      </c>
      <c r="N26" s="30"/>
    </row>
    <row r="27" spans="1:14" ht="8.25" customHeight="1">
      <c r="A27" s="26"/>
      <c r="B27" s="27"/>
      <c r="C27" s="26"/>
      <c r="D27" s="27"/>
      <c r="E27" s="26"/>
      <c r="F27" s="27"/>
      <c r="G27" s="27"/>
      <c r="H27" s="27"/>
      <c r="I27" s="27"/>
      <c r="J27" s="27"/>
      <c r="K27" s="28"/>
      <c r="L27" s="28"/>
      <c r="M27" s="28"/>
      <c r="N27" s="27"/>
    </row>
    <row r="28" spans="1:14" ht="16.5">
      <c r="A28" s="2" t="s">
        <v>42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2" t="s">
        <v>43</v>
      </c>
    </row>
    <row r="29" spans="1:14" ht="16.5">
      <c r="A29" s="2" t="s">
        <v>45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ht="16.5">
      <c r="A30" s="2" t="s">
        <v>46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ht="16.5">
      <c r="A31" s="2" t="s">
        <v>47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ht="16.5">
      <c r="A32" s="2" t="s">
        <v>48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ht="16.5">
      <c r="A33" s="2" t="s">
        <v>44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ht="16.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ht="16.5">
      <c r="B35" s="2"/>
    </row>
    <row r="36" ht="16.5">
      <c r="B36" s="2" t="s">
        <v>33</v>
      </c>
    </row>
  </sheetData>
  <sheetProtection/>
  <mergeCells count="24">
    <mergeCell ref="A23:A25"/>
    <mergeCell ref="B23:B25"/>
    <mergeCell ref="C23:C25"/>
    <mergeCell ref="D23:D25"/>
    <mergeCell ref="E23:E25"/>
    <mergeCell ref="N18:N20"/>
    <mergeCell ref="L23:L25"/>
    <mergeCell ref="M23:M25"/>
    <mergeCell ref="G23:G25"/>
    <mergeCell ref="I23:I25"/>
    <mergeCell ref="M18:M20"/>
    <mergeCell ref="N23:N25"/>
    <mergeCell ref="J23:J25"/>
    <mergeCell ref="K23:K25"/>
    <mergeCell ref="B18:C19"/>
    <mergeCell ref="D18:E19"/>
    <mergeCell ref="F18:G19"/>
    <mergeCell ref="H23:H25"/>
    <mergeCell ref="H18:H20"/>
    <mergeCell ref="L18:L20"/>
    <mergeCell ref="F23:F25"/>
    <mergeCell ref="I18:I20"/>
    <mergeCell ref="J18:J20"/>
    <mergeCell ref="K18:K20"/>
  </mergeCells>
  <printOptions horizontalCentered="1"/>
  <pageMargins left="0.4724409448818898" right="0.3" top="0.6299212598425197" bottom="0.8661417322834646" header="0.5118110236220472" footer="0.5118110236220472"/>
  <pageSetup horizontalDpi="1200" verticalDpi="1200" orientation="portrait" paperSize="9" scale="93" r:id="rId2"/>
  <headerFooter alignWithMargins="0">
    <oddFooter>&amp;C&amp;"Times New Roman,標準"STA281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D4" sqref="D4"/>
    </sheetView>
  </sheetViews>
  <sheetFormatPr defaultColWidth="9.00390625" defaultRowHeight="16.5"/>
  <sheetData>
    <row r="1" spans="1:4" ht="16.5">
      <c r="A1" t="s">
        <v>55</v>
      </c>
      <c r="B1">
        <v>48</v>
      </c>
      <c r="C1" t="s">
        <v>15</v>
      </c>
      <c r="D1" s="3">
        <v>10</v>
      </c>
    </row>
    <row r="2" spans="1:4" ht="16.5">
      <c r="A2" t="s">
        <v>56</v>
      </c>
      <c r="B2">
        <v>37</v>
      </c>
      <c r="C2" t="s">
        <v>16</v>
      </c>
      <c r="D2" s="3">
        <v>65</v>
      </c>
    </row>
    <row r="3" spans="1:4" ht="16.5">
      <c r="A3" t="s">
        <v>57</v>
      </c>
      <c r="B3">
        <v>50</v>
      </c>
      <c r="C3" t="s">
        <v>17</v>
      </c>
      <c r="D3" s="3">
        <v>25</v>
      </c>
    </row>
    <row r="4" spans="1:2" ht="16.5">
      <c r="A4" t="s">
        <v>58</v>
      </c>
      <c r="B4">
        <v>49</v>
      </c>
    </row>
    <row r="5" spans="1:2" ht="16.5">
      <c r="A5" t="s">
        <v>59</v>
      </c>
      <c r="B5">
        <v>47</v>
      </c>
    </row>
    <row r="6" spans="1:2" ht="16.5">
      <c r="A6" t="s">
        <v>60</v>
      </c>
      <c r="B6">
        <v>52</v>
      </c>
    </row>
    <row r="7" spans="1:2" ht="16.5">
      <c r="A7" t="s">
        <v>61</v>
      </c>
      <c r="B7">
        <v>47</v>
      </c>
    </row>
    <row r="8" spans="1:2" ht="16.5">
      <c r="A8" t="s">
        <v>62</v>
      </c>
      <c r="B8">
        <v>43</v>
      </c>
    </row>
    <row r="9" spans="1:2" ht="16.5">
      <c r="A9" t="s">
        <v>63</v>
      </c>
      <c r="B9">
        <v>44</v>
      </c>
    </row>
    <row r="10" spans="1:2" ht="16.5">
      <c r="A10" t="s">
        <v>66</v>
      </c>
      <c r="B10">
        <v>38</v>
      </c>
    </row>
    <row r="11" spans="1:2" ht="16.5">
      <c r="A11" t="s">
        <v>64</v>
      </c>
      <c r="B11">
        <v>49</v>
      </c>
    </row>
    <row r="12" spans="1:2" ht="16.5">
      <c r="A12" t="s">
        <v>65</v>
      </c>
      <c r="B12">
        <v>41</v>
      </c>
    </row>
    <row r="13" spans="1:2" ht="16.5">
      <c r="A13" t="s">
        <v>20</v>
      </c>
      <c r="B13">
        <v>49</v>
      </c>
    </row>
    <row r="14" spans="1:2" ht="16.5">
      <c r="A14" t="s">
        <v>21</v>
      </c>
      <c r="B14">
        <v>46</v>
      </c>
    </row>
    <row r="15" spans="1:2" ht="16.5">
      <c r="A15" t="s">
        <v>22</v>
      </c>
      <c r="B15">
        <v>48</v>
      </c>
    </row>
    <row r="16" spans="1:2" ht="16.5">
      <c r="A16" t="s">
        <v>23</v>
      </c>
      <c r="B16">
        <v>48</v>
      </c>
    </row>
    <row r="17" spans="1:2" ht="16.5">
      <c r="A17" t="s">
        <v>38</v>
      </c>
      <c r="B17">
        <v>55</v>
      </c>
    </row>
    <row r="18" spans="1:2" ht="16.5">
      <c r="A18" t="s">
        <v>24</v>
      </c>
      <c r="B18">
        <v>53</v>
      </c>
    </row>
    <row r="19" spans="1:2" ht="16.5">
      <c r="A19" t="s">
        <v>25</v>
      </c>
      <c r="B19">
        <v>77</v>
      </c>
    </row>
    <row r="20" spans="1:2" ht="16.5">
      <c r="A20" t="s">
        <v>12</v>
      </c>
      <c r="B20">
        <v>52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經濟部水利署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101年主要水庫水質</dc:title>
  <dc:subject>101年主要水庫水質</dc:subject>
  <dc:creator>經濟部水利署</dc:creator>
  <cp:keywords>水庫優養指數</cp:keywords>
  <dc:description>水庫優養指數</dc:description>
  <cp:lastModifiedBy>主計室三科張雅媛</cp:lastModifiedBy>
  <cp:lastPrinted>2015-11-04T06:00:06Z</cp:lastPrinted>
  <dcterms:created xsi:type="dcterms:W3CDTF">2003-01-15T01:45:49Z</dcterms:created>
  <dcterms:modified xsi:type="dcterms:W3CDTF">2015-11-04T06:00:26Z</dcterms:modified>
  <cp:category>I6Z</cp:category>
  <cp:version/>
  <cp:contentType/>
  <cp:contentStatus/>
</cp:coreProperties>
</file>