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580" windowHeight="4935" activeTab="1"/>
  </bookViews>
  <sheets>
    <sheet name="圖資料" sheetId="1" r:id="rId1"/>
    <sheet name="STA252" sheetId="2" r:id="rId2"/>
  </sheets>
  <definedNames>
    <definedName name="_xlnm.Print_Area" localSheetId="1">'STA252'!$A$1:$F$71</definedName>
  </definedNames>
  <calcPr fullCalcOnLoad="1"/>
</workbook>
</file>

<file path=xl/sharedStrings.xml><?xml version="1.0" encoding="utf-8"?>
<sst xmlns="http://schemas.openxmlformats.org/spreadsheetml/2006/main" count="81" uniqueCount="69">
  <si>
    <t>組別</t>
  </si>
  <si>
    <t>國營事業</t>
  </si>
  <si>
    <t>單位：噸、%</t>
  </si>
  <si>
    <t>總計</t>
  </si>
  <si>
    <t>第二名</t>
  </si>
  <si>
    <t>第三名</t>
  </si>
  <si>
    <t>第四名</t>
  </si>
  <si>
    <t>自來水
用水量
增減數(B-A)</t>
  </si>
  <si>
    <t>節水率
(B-A)/A
*100%</t>
  </si>
  <si>
    <t>節水率</t>
  </si>
  <si>
    <t>組別</t>
  </si>
  <si>
    <t>中央機關</t>
  </si>
  <si>
    <t>地方機關</t>
  </si>
  <si>
    <t>大專院校</t>
  </si>
  <si>
    <t>國高中(職)</t>
  </si>
  <si>
    <t>國民小學</t>
  </si>
  <si>
    <t>大專院校</t>
  </si>
  <si>
    <r>
      <t>國高中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職</t>
    </r>
    <r>
      <rPr>
        <sz val="14"/>
        <rFont val="Times New Roman"/>
        <family val="1"/>
      </rPr>
      <t>)</t>
    </r>
  </si>
  <si>
    <t>國民小學</t>
  </si>
  <si>
    <t xml:space="preserve">          2.農田水利會組數值為總得分。</t>
  </si>
  <si>
    <t>附    註：1.各政府機關組、各級學校組及國營事業組百分比為節水率。</t>
  </si>
  <si>
    <t>農田水利會</t>
  </si>
  <si>
    <t>第一名</t>
  </si>
  <si>
    <t>資料來源：經濟部水利署保育事業組</t>
  </si>
  <si>
    <t xml:space="preserve"> 水利統計簡訊</t>
  </si>
  <si>
    <t>100年4-9月
自來水
用水量(A)</t>
  </si>
  <si>
    <t>101年4-9月
自來水
用水量(B)</t>
  </si>
  <si>
    <t>國營事業
非生產事業組</t>
  </si>
  <si>
    <t>國營事業
生產事業組</t>
  </si>
  <si>
    <t>表2  101年各組節水評比前四名統計</t>
  </si>
  <si>
    <t>行政院海巡署海岸巡防總局中部地區巡防局</t>
  </si>
  <si>
    <t>法務部司法官訓練所</t>
  </si>
  <si>
    <t>臺中市沙鹿區公所</t>
  </si>
  <si>
    <t>臺北市教師研習中心</t>
  </si>
  <si>
    <t>南投縣集集鎮公所</t>
  </si>
  <si>
    <t>高雄市橋頭區公所</t>
  </si>
  <si>
    <t>國立臺北教育大學</t>
  </si>
  <si>
    <t>國立新竹教育大學</t>
  </si>
  <si>
    <t>高雄市三民區十全國民小學</t>
  </si>
  <si>
    <t>基隆市中正區中正國民小學</t>
  </si>
  <si>
    <t>臺灣菸酒股份有限公司酒研究所</t>
  </si>
  <si>
    <t>台灣電力股份有限公司綜合施工處</t>
  </si>
  <si>
    <t>台灣電力股份有限公司大潭發電廠</t>
  </si>
  <si>
    <t>台灣電力股份有限公司通霄發電廠</t>
  </si>
  <si>
    <t>臺灣菸酒股份有限公司宜蘭酒廠</t>
  </si>
  <si>
    <t>台灣電力股份有限公司大林發電廠</t>
  </si>
  <si>
    <t>新竹農田水利會</t>
  </si>
  <si>
    <t>雲林農田水利會</t>
  </si>
  <si>
    <t>南投農田水利會</t>
  </si>
  <si>
    <t>彰化農田水利會</t>
  </si>
  <si>
    <t>衛武營藝術文化
中心籌備處</t>
  </si>
  <si>
    <t>經濟部標準檢驗局台南分局</t>
  </si>
  <si>
    <t>新北市立林口
國民中學</t>
  </si>
  <si>
    <t>高雄市立正興
國民中學</t>
  </si>
  <si>
    <t>臺北市立北安
國民中學</t>
  </si>
  <si>
    <t>國立後壁
高級中學</t>
  </si>
  <si>
    <t>嘉義市蘭潭
國民小學</t>
  </si>
  <si>
    <t>彰化縣伸港鄉大同
國民小學</t>
  </si>
  <si>
    <t>中華郵政股份有限公司花蓮郵局</t>
  </si>
  <si>
    <t>台灣電力股份有限公司電力修護處南部分處</t>
  </si>
  <si>
    <t>100</t>
  </si>
  <si>
    <t>－</t>
  </si>
  <si>
    <t>STA.252</t>
  </si>
  <si>
    <t>編製機關：經濟部水利署主計室</t>
  </si>
  <si>
    <t>102年5月6日 星期一</t>
  </si>
  <si>
    <t>說    明：1.自來水用水量總計與細項和或有不符，係小數點以下採四捨五入進位所致。</t>
  </si>
  <si>
    <t>表1  全國政府機關、學校及國營事業節水評比推動成效</t>
  </si>
  <si>
    <t xml:space="preserve">          2.自來水用水量係由各單位至「政府機關節約用水填報網站」填報水號資料，再由自來水公司</t>
  </si>
  <si>
    <t xml:space="preserve">            提供用水量。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</si>
</sst>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"/>
    <numFmt numFmtId="177" formatCode="#,###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8"/>
      <name val="新細明體"/>
      <family val="1"/>
    </font>
    <font>
      <sz val="15.75"/>
      <name val="新細明體"/>
      <family val="1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b/>
      <sz val="12"/>
      <name val="標楷體"/>
      <family val="4"/>
    </font>
    <font>
      <i/>
      <sz val="13.5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24"/>
      <color indexed="12"/>
      <name val="標楷體"/>
      <family val="4"/>
    </font>
    <font>
      <sz val="14"/>
      <color indexed="39"/>
      <name val="標楷體"/>
      <family val="4"/>
    </font>
    <font>
      <b/>
      <sz val="14"/>
      <color indexed="10"/>
      <name val="Times New Roman"/>
      <family val="1"/>
    </font>
    <font>
      <sz val="11.5"/>
      <name val="標楷體"/>
      <family val="4"/>
    </font>
    <font>
      <sz val="11.25"/>
      <name val="標楷體"/>
      <family val="4"/>
    </font>
    <font>
      <sz val="14"/>
      <color indexed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0" fontId="1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0" fontId="16" fillId="0" borderId="0" xfId="0" applyFont="1" applyAlignment="1">
      <alignment/>
    </xf>
    <xf numFmtId="10" fontId="17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0" fontId="17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0" fontId="17" fillId="4" borderId="7" xfId="0" applyNumberFormat="1" applyFont="1" applyFill="1" applyBorder="1" applyAlignment="1">
      <alignment horizontal="center" wrapText="1"/>
    </xf>
    <xf numFmtId="10" fontId="17" fillId="0" borderId="7" xfId="0" applyNumberFormat="1" applyFont="1" applyFill="1" applyBorder="1" applyAlignment="1">
      <alignment horizontal="center" wrapText="1"/>
    </xf>
    <xf numFmtId="10" fontId="17" fillId="0" borderId="8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7" fillId="4" borderId="7" xfId="0" applyNumberFormat="1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1" u="none" baseline="0"/>
              <a:t>    </a:t>
            </a:r>
            <a:r>
              <a:rPr lang="en-US" cap="none" sz="1350" b="0" i="0" u="none" baseline="0"/>
              <a:t>101</a:t>
            </a:r>
            <a:r>
              <a:rPr lang="en-US" cap="none" sz="1350" b="0" i="0" u="none" baseline="0"/>
              <a:t>年全國政府機關、學校及國營事業節水率比較圖</a:t>
            </a:r>
          </a:p>
        </c:rich>
      </c:tx>
      <c:layout>
        <c:manualLayout>
          <c:xMode val="factor"/>
          <c:yMode val="factor"/>
          <c:x val="0.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65"/>
          <c:w val="0.851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'圖資料'!$D$3</c:f>
              <c:strCache>
                <c:ptCount val="1"/>
                <c:pt idx="0">
                  <c:v>節水率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'圖資料'!$B$4:$C$9</c:f>
              <c:multiLvlStrCache>
                <c:ptCount val="6"/>
                <c:lvl>
                  <c:pt idx="0">
                    <c:v>中央機關</c:v>
                  </c:pt>
                  <c:pt idx="1">
                    <c:v>地方機關</c:v>
                  </c:pt>
                  <c:pt idx="2">
                    <c:v>大專院校</c:v>
                  </c:pt>
                  <c:pt idx="3">
                    <c:v>國高中(職)</c:v>
                  </c:pt>
                  <c:pt idx="4">
                    <c:v>國民小學</c:v>
                  </c:pt>
                  <c:pt idx="5">
                    <c:v>國營事業</c:v>
                  </c:pt>
                </c:lvl>
              </c:multiLvlStrCache>
            </c:multiLvlStrRef>
          </c:cat>
          <c:val>
            <c:numRef>
              <c:f>'圖資料'!$D$4:$D$9</c:f>
              <c:numCache>
                <c:ptCount val="6"/>
                <c:pt idx="0">
                  <c:v>0.0117</c:v>
                </c:pt>
                <c:pt idx="1">
                  <c:v>0.0133</c:v>
                </c:pt>
                <c:pt idx="2">
                  <c:v>-0.0221</c:v>
                </c:pt>
                <c:pt idx="3">
                  <c:v>0.0391</c:v>
                </c:pt>
                <c:pt idx="4">
                  <c:v>0.0255</c:v>
                </c:pt>
                <c:pt idx="5">
                  <c:v>0.0145</c:v>
                </c:pt>
              </c:numCache>
            </c:numRef>
          </c:val>
        </c:ser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in val="-0.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0159022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5</xdr:col>
      <xdr:colOff>914400</xdr:colOff>
      <xdr:row>70</xdr:row>
      <xdr:rowOff>76200</xdr:rowOff>
    </xdr:to>
    <xdr:graphicFrame>
      <xdr:nvGraphicFramePr>
        <xdr:cNvPr id="1" name="Chart 1"/>
        <xdr:cNvGraphicFramePr/>
      </xdr:nvGraphicFramePr>
      <xdr:xfrm>
        <a:off x="0" y="16773525"/>
        <a:ext cx="7724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</xdr:row>
      <xdr:rowOff>47625</xdr:rowOff>
    </xdr:from>
    <xdr:to>
      <xdr:col>5</xdr:col>
      <xdr:colOff>876300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04850"/>
          <a:ext cx="7629525" cy="3800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    經濟部水利署配合行政院推動政府機關及學校「四省（省電、省油、省水、省紙）專案」計畫，鼓勵全國落實推動節約用水，透過評比方式促成良性競爭，藉由機關學校用水填報系統進行評比，使全國節約用水蔚為風潮。今年度持續辦理各政府機關、各級學校、農田水利會及國營單位等節水評比工作。
    依據全國政府機關、各級學校及國營事業節水評比資料顯示，民國101年4月至9月自來水總用水量為5,938萬7,500噸，與100年同期比較減少77萬272噸用水，總節水率為1.28%：若依組別區分，平均節水率以國高中(職)組達3.91%居冠，國民小學組為2.55%次之，國營事業組為1.45%第三，惟大專院校組成長2.21%。(詳表1)
   </a:t>
          </a:r>
          <a:r>
            <a:rPr lang="en-US" cap="none" sz="14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觀察各組節水評比前四名統計，中央機關組以行政院海巡署海岸巡防總局中部地區巡防局節水率達72.96%為最高、地方機關組以臺中市沙鹿區公所68.48%最高、大專院校組以國立臺北教育大學16.68%最高、國高中(職)組以臺北市立北安國民中學65.31%最高、國民小學組以嘉義市蘭潭國民小學71.94%最高、國營事業非生產事業組以中華郵政股份有限公司花蓮郵局35.06%最高、國營事業生產事業組以台灣電力股份有限公司大潭發電廠33.27%最高；而農田水利會組則以新竹農田水利會總得分100分為最高。(詳表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workbookViewId="0" topLeftCell="A1">
      <selection activeCell="D10" sqref="D10"/>
    </sheetView>
  </sheetViews>
  <sheetFormatPr defaultColWidth="9.00390625" defaultRowHeight="16.5"/>
  <sheetData>
    <row r="3" spans="2:4" ht="16.5">
      <c r="B3" s="1"/>
      <c r="C3" s="1"/>
      <c r="D3" t="s">
        <v>9</v>
      </c>
    </row>
    <row r="4" spans="2:4" ht="19.5" customHeight="1">
      <c r="B4" s="48" t="s">
        <v>11</v>
      </c>
      <c r="C4" s="49"/>
      <c r="D4" s="10">
        <v>0.0117</v>
      </c>
    </row>
    <row r="5" spans="2:4" ht="19.5" customHeight="1">
      <c r="B5" s="48" t="s">
        <v>12</v>
      </c>
      <c r="C5" s="49"/>
      <c r="D5" s="10">
        <v>0.0133</v>
      </c>
    </row>
    <row r="6" spans="2:4" ht="19.5" customHeight="1">
      <c r="B6" s="48" t="s">
        <v>13</v>
      </c>
      <c r="C6" s="49"/>
      <c r="D6" s="10">
        <v>-0.0221</v>
      </c>
    </row>
    <row r="7" spans="2:4" ht="19.5" customHeight="1">
      <c r="B7" s="48" t="s">
        <v>17</v>
      </c>
      <c r="C7" s="49"/>
      <c r="D7" s="10">
        <v>0.0391</v>
      </c>
    </row>
    <row r="8" spans="2:4" ht="19.5" customHeight="1">
      <c r="B8" s="48" t="s">
        <v>15</v>
      </c>
      <c r="C8" s="49"/>
      <c r="D8" s="10">
        <v>0.0255</v>
      </c>
    </row>
    <row r="9" spans="2:4" ht="19.5" customHeight="1">
      <c r="B9" s="48" t="s">
        <v>1</v>
      </c>
      <c r="C9" s="49"/>
      <c r="D9" s="10">
        <v>0.0145</v>
      </c>
    </row>
  </sheetData>
  <mergeCells count="6">
    <mergeCell ref="B8:C8"/>
    <mergeCell ref="B9:C9"/>
    <mergeCell ref="B4:C4"/>
    <mergeCell ref="B5:C5"/>
    <mergeCell ref="B6:C6"/>
    <mergeCell ref="B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53">
      <selection activeCell="A1" sqref="A1:F1"/>
    </sheetView>
  </sheetViews>
  <sheetFormatPr defaultColWidth="9.00390625" defaultRowHeight="16.5"/>
  <cols>
    <col min="1" max="1" width="14.625" style="1" customWidth="1"/>
    <col min="2" max="2" width="20.625" style="1" customWidth="1"/>
    <col min="3" max="3" width="18.125" style="1" customWidth="1"/>
    <col min="4" max="4" width="16.75390625" style="1" customWidth="1"/>
    <col min="5" max="5" width="19.25390625" style="1" customWidth="1"/>
    <col min="6" max="6" width="13.375" style="1" customWidth="1"/>
    <col min="7" max="16384" width="9.00390625" style="1" customWidth="1"/>
  </cols>
  <sheetData>
    <row r="1" spans="1:7" s="7" customFormat="1" ht="33.75" customHeight="1">
      <c r="A1" s="56" t="s">
        <v>24</v>
      </c>
      <c r="B1" s="56"/>
      <c r="C1" s="56"/>
      <c r="D1" s="56"/>
      <c r="E1" s="56"/>
      <c r="F1" s="56"/>
      <c r="G1" s="6"/>
    </row>
    <row r="2" spans="1:7" s="9" customFormat="1" ht="18" customHeight="1">
      <c r="A2" s="17" t="s">
        <v>62</v>
      </c>
      <c r="B2" s="8"/>
      <c r="E2" s="57" t="s">
        <v>64</v>
      </c>
      <c r="F2" s="57"/>
      <c r="G2" s="1"/>
    </row>
    <row r="3" spans="3:5" s="5" customFormat="1" ht="15.75" customHeight="1">
      <c r="C3" s="1"/>
      <c r="D3" s="1"/>
      <c r="E3" s="1"/>
    </row>
    <row r="9" spans="4:14" ht="19.5">
      <c r="D9" s="2"/>
      <c r="E9" s="2"/>
      <c r="F9" s="2"/>
      <c r="G9" s="3"/>
      <c r="H9" s="3"/>
      <c r="I9" s="3"/>
      <c r="J9" s="4"/>
      <c r="K9" s="4"/>
      <c r="L9" s="4"/>
      <c r="M9" s="4"/>
      <c r="N9" s="4"/>
    </row>
    <row r="22" spans="1:6" ht="24.75" customHeight="1">
      <c r="A22" s="60" t="s">
        <v>66</v>
      </c>
      <c r="B22" s="60"/>
      <c r="C22" s="60"/>
      <c r="D22" s="60"/>
      <c r="E22" s="60"/>
      <c r="F22" s="60"/>
    </row>
    <row r="23" spans="1:6" ht="17.25" customHeight="1">
      <c r="A23" s="11"/>
      <c r="B23" s="11"/>
      <c r="C23" s="11"/>
      <c r="D23" s="11"/>
      <c r="E23" s="11"/>
      <c r="F23" s="11" t="s">
        <v>2</v>
      </c>
    </row>
    <row r="24" spans="1:6" ht="58.5" customHeight="1">
      <c r="A24" s="52" t="s">
        <v>0</v>
      </c>
      <c r="B24" s="53"/>
      <c r="C24" s="19" t="s">
        <v>25</v>
      </c>
      <c r="D24" s="19" t="s">
        <v>26</v>
      </c>
      <c r="E24" s="19" t="s">
        <v>7</v>
      </c>
      <c r="F24" s="19" t="s">
        <v>8</v>
      </c>
    </row>
    <row r="25" spans="1:6" ht="31.5" customHeight="1">
      <c r="A25" s="54" t="s">
        <v>3</v>
      </c>
      <c r="B25" s="55"/>
      <c r="C25" s="13">
        <v>60157772</v>
      </c>
      <c r="D25" s="13">
        <v>59387500</v>
      </c>
      <c r="E25" s="14">
        <f>D25-C25</f>
        <v>-770272</v>
      </c>
      <c r="F25" s="18">
        <f>E25/C25</f>
        <v>-0.012804197602264923</v>
      </c>
    </row>
    <row r="26" spans="1:6" ht="31.5" customHeight="1">
      <c r="A26" s="48" t="s">
        <v>11</v>
      </c>
      <c r="B26" s="49"/>
      <c r="C26" s="15">
        <v>10759969</v>
      </c>
      <c r="D26" s="15">
        <v>10634191</v>
      </c>
      <c r="E26" s="16">
        <f aca="true" t="shared" si="0" ref="E26:E31">D26-C26</f>
        <v>-125778</v>
      </c>
      <c r="F26" s="20">
        <f aca="true" t="shared" si="1" ref="F26:F31">E26/C26</f>
        <v>-0.011689438882212393</v>
      </c>
    </row>
    <row r="27" spans="1:6" ht="31.5" customHeight="1">
      <c r="A27" s="48" t="s">
        <v>12</v>
      </c>
      <c r="B27" s="49"/>
      <c r="C27" s="15">
        <v>5994012</v>
      </c>
      <c r="D27" s="15">
        <v>5914146</v>
      </c>
      <c r="E27" s="16">
        <f t="shared" si="0"/>
        <v>-79866</v>
      </c>
      <c r="F27" s="20">
        <f t="shared" si="1"/>
        <v>-0.013324297649053756</v>
      </c>
    </row>
    <row r="28" spans="1:6" ht="31.5" customHeight="1">
      <c r="A28" s="48" t="s">
        <v>13</v>
      </c>
      <c r="B28" s="49"/>
      <c r="C28" s="15">
        <v>8637626</v>
      </c>
      <c r="D28" s="15">
        <v>8828700</v>
      </c>
      <c r="E28" s="16">
        <f t="shared" si="0"/>
        <v>191074</v>
      </c>
      <c r="F28" s="20">
        <f t="shared" si="1"/>
        <v>0.022121124484898974</v>
      </c>
    </row>
    <row r="29" spans="1:6" ht="31.5" customHeight="1">
      <c r="A29" s="48" t="s">
        <v>17</v>
      </c>
      <c r="B29" s="49"/>
      <c r="C29" s="15">
        <v>6959355</v>
      </c>
      <c r="D29" s="15">
        <v>6687209</v>
      </c>
      <c r="E29" s="16">
        <f t="shared" si="0"/>
        <v>-272146</v>
      </c>
      <c r="F29" s="20">
        <f t="shared" si="1"/>
        <v>-0.03910506074197968</v>
      </c>
    </row>
    <row r="30" spans="1:6" ht="31.5" customHeight="1">
      <c r="A30" s="48" t="s">
        <v>15</v>
      </c>
      <c r="B30" s="49"/>
      <c r="C30" s="15">
        <v>7293752</v>
      </c>
      <c r="D30" s="15">
        <v>7107929</v>
      </c>
      <c r="E30" s="16">
        <f t="shared" si="0"/>
        <v>-185823</v>
      </c>
      <c r="F30" s="20">
        <f t="shared" si="1"/>
        <v>-0.025477011008874444</v>
      </c>
    </row>
    <row r="31" spans="1:6" ht="31.5" customHeight="1">
      <c r="A31" s="48" t="s">
        <v>1</v>
      </c>
      <c r="B31" s="49"/>
      <c r="C31" s="15">
        <v>20513057</v>
      </c>
      <c r="D31" s="15">
        <v>20215325</v>
      </c>
      <c r="E31" s="16">
        <f t="shared" si="0"/>
        <v>-297732</v>
      </c>
      <c r="F31" s="20">
        <f t="shared" si="1"/>
        <v>-0.014514267668636616</v>
      </c>
    </row>
    <row r="32" spans="1:6" ht="16.5">
      <c r="A32" s="1" t="s">
        <v>23</v>
      </c>
      <c r="F32" s="21" t="s">
        <v>63</v>
      </c>
    </row>
    <row r="33" ht="16.5">
      <c r="A33" s="1" t="s">
        <v>65</v>
      </c>
    </row>
    <row r="34" ht="16.5">
      <c r="A34" s="1" t="s">
        <v>67</v>
      </c>
    </row>
    <row r="35" ht="16.5">
      <c r="A35" s="1" t="s">
        <v>68</v>
      </c>
    </row>
    <row r="37" spans="1:6" ht="24.75" customHeight="1" thickBot="1">
      <c r="A37" s="58" t="s">
        <v>29</v>
      </c>
      <c r="B37" s="59"/>
      <c r="C37" s="59"/>
      <c r="D37" s="59"/>
      <c r="E37" s="59"/>
      <c r="F37" s="22"/>
    </row>
    <row r="38" spans="1:6" ht="21.75" customHeight="1" thickBot="1">
      <c r="A38" s="23" t="s">
        <v>10</v>
      </c>
      <c r="B38" s="30" t="s">
        <v>22</v>
      </c>
      <c r="C38" s="31" t="s">
        <v>4</v>
      </c>
      <c r="D38" s="31" t="s">
        <v>5</v>
      </c>
      <c r="E38" s="32" t="s">
        <v>6</v>
      </c>
      <c r="F38" s="24"/>
    </row>
    <row r="39" spans="1:6" ht="48" customHeight="1" thickBot="1">
      <c r="A39" s="50" t="s">
        <v>11</v>
      </c>
      <c r="B39" s="42" t="s">
        <v>30</v>
      </c>
      <c r="C39" s="43" t="s">
        <v>31</v>
      </c>
      <c r="D39" s="43" t="s">
        <v>50</v>
      </c>
      <c r="E39" s="44" t="s">
        <v>51</v>
      </c>
      <c r="F39" s="24"/>
    </row>
    <row r="40" spans="1:6" ht="19.5" thickBot="1">
      <c r="A40" s="51"/>
      <c r="B40" s="33">
        <v>-0.7296</v>
      </c>
      <c r="C40" s="34">
        <v>-0.5871</v>
      </c>
      <c r="D40" s="34">
        <v>-0.5358</v>
      </c>
      <c r="E40" s="35">
        <v>-0.4905</v>
      </c>
      <c r="F40" s="25"/>
    </row>
    <row r="41" spans="1:6" ht="31.5" customHeight="1" thickBot="1">
      <c r="A41" s="50" t="s">
        <v>12</v>
      </c>
      <c r="B41" s="42" t="s">
        <v>32</v>
      </c>
      <c r="C41" s="43" t="s">
        <v>33</v>
      </c>
      <c r="D41" s="43" t="s">
        <v>34</v>
      </c>
      <c r="E41" s="44" t="s">
        <v>35</v>
      </c>
      <c r="F41" s="24"/>
    </row>
    <row r="42" spans="1:6" ht="19.5" thickBot="1">
      <c r="A42" s="51"/>
      <c r="B42" s="33">
        <v>-0.6848</v>
      </c>
      <c r="C42" s="34">
        <v>-0.6561</v>
      </c>
      <c r="D42" s="34">
        <v>-0.6521</v>
      </c>
      <c r="E42" s="35">
        <v>-0.5305</v>
      </c>
      <c r="F42" s="25"/>
    </row>
    <row r="43" spans="1:6" ht="27" customHeight="1" thickBot="1">
      <c r="A43" s="50" t="s">
        <v>16</v>
      </c>
      <c r="B43" s="42" t="s">
        <v>36</v>
      </c>
      <c r="C43" s="45" t="s">
        <v>37</v>
      </c>
      <c r="D43" s="46" t="s">
        <v>61</v>
      </c>
      <c r="E43" s="44" t="s">
        <v>61</v>
      </c>
      <c r="F43" s="24"/>
    </row>
    <row r="44" spans="1:6" ht="19.5" thickBot="1">
      <c r="A44" s="51"/>
      <c r="B44" s="33">
        <v>-0.1668</v>
      </c>
      <c r="C44" s="35">
        <v>-0.0884</v>
      </c>
      <c r="D44" s="40" t="s">
        <v>61</v>
      </c>
      <c r="E44" s="41" t="s">
        <v>61</v>
      </c>
      <c r="F44" s="25"/>
    </row>
    <row r="45" spans="1:6" ht="33.75" thickBot="1">
      <c r="A45" s="50" t="s">
        <v>14</v>
      </c>
      <c r="B45" s="28" t="s">
        <v>54</v>
      </c>
      <c r="C45" s="29" t="s">
        <v>52</v>
      </c>
      <c r="D45" s="29" t="s">
        <v>53</v>
      </c>
      <c r="E45" s="36" t="s">
        <v>55</v>
      </c>
      <c r="F45" s="24"/>
    </row>
    <row r="46" spans="1:6" ht="24.75" customHeight="1" thickBot="1">
      <c r="A46" s="51"/>
      <c r="B46" s="33">
        <v>-0.6531</v>
      </c>
      <c r="C46" s="34">
        <v>-0.5775</v>
      </c>
      <c r="D46" s="34">
        <v>-0.569</v>
      </c>
      <c r="E46" s="35">
        <v>-0.5404</v>
      </c>
      <c r="F46" s="25"/>
    </row>
    <row r="47" spans="1:5" ht="33.75" thickBot="1">
      <c r="A47" s="50" t="s">
        <v>18</v>
      </c>
      <c r="B47" s="28" t="s">
        <v>56</v>
      </c>
      <c r="C47" s="29" t="s">
        <v>57</v>
      </c>
      <c r="D47" s="29" t="s">
        <v>38</v>
      </c>
      <c r="E47" s="36" t="s">
        <v>39</v>
      </c>
    </row>
    <row r="48" spans="1:5" ht="19.5" thickBot="1">
      <c r="A48" s="51"/>
      <c r="B48" s="33">
        <v>-0.7194</v>
      </c>
      <c r="C48" s="34">
        <v>-0.6508</v>
      </c>
      <c r="D48" s="34">
        <v>-0.6387</v>
      </c>
      <c r="E48" s="35">
        <v>-0.6209</v>
      </c>
    </row>
    <row r="49" spans="1:7" ht="50.25" thickBot="1">
      <c r="A49" s="50" t="s">
        <v>27</v>
      </c>
      <c r="B49" s="42" t="s">
        <v>58</v>
      </c>
      <c r="C49" s="43" t="s">
        <v>59</v>
      </c>
      <c r="D49" s="43" t="s">
        <v>40</v>
      </c>
      <c r="E49" s="47" t="s">
        <v>41</v>
      </c>
      <c r="G49" s="26"/>
    </row>
    <row r="50" spans="1:7" ht="19.5" thickBot="1">
      <c r="A50" s="51"/>
      <c r="B50" s="33">
        <v>-0.3506</v>
      </c>
      <c r="C50" s="34">
        <v>-0.3501</v>
      </c>
      <c r="D50" s="34">
        <v>-0.3301</v>
      </c>
      <c r="E50" s="35">
        <v>-0.3242</v>
      </c>
      <c r="G50" s="26"/>
    </row>
    <row r="51" spans="1:7" ht="33.75" thickBot="1">
      <c r="A51" s="50" t="s">
        <v>28</v>
      </c>
      <c r="B51" s="42" t="s">
        <v>42</v>
      </c>
      <c r="C51" s="43" t="s">
        <v>43</v>
      </c>
      <c r="D51" s="43" t="s">
        <v>44</v>
      </c>
      <c r="E51" s="47" t="s">
        <v>45</v>
      </c>
      <c r="G51" s="26"/>
    </row>
    <row r="52" spans="1:7" ht="19.5" thickBot="1">
      <c r="A52" s="51"/>
      <c r="B52" s="33">
        <v>-0.3327</v>
      </c>
      <c r="C52" s="34">
        <v>-0.32872</v>
      </c>
      <c r="D52" s="34">
        <v>-0.3012</v>
      </c>
      <c r="E52" s="35">
        <v>-0.2769</v>
      </c>
      <c r="G52" s="26"/>
    </row>
    <row r="53" spans="1:7" ht="17.25" thickBot="1">
      <c r="A53" s="50" t="s">
        <v>21</v>
      </c>
      <c r="B53" s="28" t="s">
        <v>46</v>
      </c>
      <c r="C53" s="29" t="s">
        <v>47</v>
      </c>
      <c r="D53" s="29" t="s">
        <v>48</v>
      </c>
      <c r="E53" s="36" t="s">
        <v>49</v>
      </c>
      <c r="G53" s="26"/>
    </row>
    <row r="54" spans="1:7" ht="19.5" thickBot="1">
      <c r="A54" s="51"/>
      <c r="B54" s="37" t="s">
        <v>60</v>
      </c>
      <c r="C54" s="38">
        <v>88.47</v>
      </c>
      <c r="D54" s="38">
        <v>80.76</v>
      </c>
      <c r="E54" s="39">
        <v>79.94</v>
      </c>
      <c r="G54" s="26"/>
    </row>
    <row r="55" spans="1:7" ht="16.5">
      <c r="A55" s="1" t="s">
        <v>23</v>
      </c>
      <c r="B55" s="27"/>
      <c r="C55" s="27"/>
      <c r="D55" s="27"/>
      <c r="E55" s="27"/>
      <c r="G55" s="26"/>
    </row>
    <row r="56" spans="1:7" ht="16.5">
      <c r="A56" s="1" t="s">
        <v>20</v>
      </c>
      <c r="B56" s="12"/>
      <c r="C56" s="12"/>
      <c r="D56" s="12"/>
      <c r="E56" s="12"/>
      <c r="G56" s="26"/>
    </row>
    <row r="57" spans="1:7" ht="16.5">
      <c r="A57" s="1" t="s">
        <v>19</v>
      </c>
      <c r="B57" s="12"/>
      <c r="C57" s="12"/>
      <c r="D57" s="12"/>
      <c r="E57" s="12"/>
      <c r="G57" s="26"/>
    </row>
    <row r="58" spans="2:7" ht="16.5">
      <c r="B58" s="12"/>
      <c r="C58" s="12"/>
      <c r="D58" s="12"/>
      <c r="E58" s="12"/>
      <c r="G58" s="26"/>
    </row>
  </sheetData>
  <mergeCells count="20">
    <mergeCell ref="A45:A46"/>
    <mergeCell ref="A47:A48"/>
    <mergeCell ref="A1:F1"/>
    <mergeCell ref="E2:F2"/>
    <mergeCell ref="A41:A42"/>
    <mergeCell ref="A43:A44"/>
    <mergeCell ref="A37:E37"/>
    <mergeCell ref="A22:F22"/>
    <mergeCell ref="A39:A40"/>
    <mergeCell ref="A31:B31"/>
    <mergeCell ref="A51:A52"/>
    <mergeCell ref="A53:A54"/>
    <mergeCell ref="A24:B24"/>
    <mergeCell ref="A25:B25"/>
    <mergeCell ref="A26:B26"/>
    <mergeCell ref="A27:B27"/>
    <mergeCell ref="A28:B28"/>
    <mergeCell ref="A29:B29"/>
    <mergeCell ref="A30:B30"/>
    <mergeCell ref="A49:A50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scale="95" r:id="rId2"/>
  <headerFooter alignWithMargins="0">
    <oddFooter>&amp;C&amp;"Times New Roman,標準"STA.252-&amp;P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臺灣地區近十年自來水設備利用情形  </dc:title>
  <dc:subject>臺灣地區近十年自來水設備利用情形  </dc:subject>
  <dc:creator>經濟部水利署</dc:creator>
  <cp:keywords>臺灣地區近十年自來水設備利用情形  </cp:keywords>
  <dc:description>臺灣地區近十年自來水設備利用情形  </dc:description>
  <cp:lastModifiedBy>孫曉凡</cp:lastModifiedBy>
  <cp:lastPrinted>2013-05-06T06:23:44Z</cp:lastPrinted>
  <dcterms:created xsi:type="dcterms:W3CDTF">2000-12-28T02:49:47Z</dcterms:created>
  <dcterms:modified xsi:type="dcterms:W3CDTF">2013-05-06T06:56:44Z</dcterms:modified>
  <cp:category>I6Z</cp:category>
  <cp:version/>
  <cp:contentType/>
  <cp:contentStatus/>
</cp:coreProperties>
</file>