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65" windowHeight="6090" activeTab="0"/>
  </bookViews>
  <sheets>
    <sheet name="sta216" sheetId="1" r:id="rId1"/>
    <sheet name="Sheet3" sheetId="2" r:id="rId2"/>
  </sheets>
  <definedNames>
    <definedName name="_xlnm.Print_Area" localSheetId="0">'sta216'!$A$1:$F$58</definedName>
  </definedNames>
  <calcPr fullCalcOnLoad="1"/>
</workbook>
</file>

<file path=xl/sharedStrings.xml><?xml version="1.0" encoding="utf-8"?>
<sst xmlns="http://schemas.openxmlformats.org/spreadsheetml/2006/main" count="69" uniqueCount="44">
  <si>
    <t>水利統計簡訊</t>
  </si>
  <si>
    <t>（﹪）</t>
  </si>
  <si>
    <t>資料來源：經濟部水利署公務統計報表</t>
  </si>
  <si>
    <t>編製單位：經濟部水利署會計室</t>
  </si>
  <si>
    <t>供水普及率</t>
  </si>
  <si>
    <t>B\A*100</t>
  </si>
  <si>
    <t>A</t>
  </si>
  <si>
    <t>B</t>
  </si>
  <si>
    <t>總計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</si>
  <si>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</si>
  <si>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</si>
  <si>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</si>
  <si>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</si>
  <si>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</si>
  <si>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</si>
  <si>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</si>
  <si>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</si>
  <si>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</si>
  <si>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</si>
  <si>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</si>
  <si>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</si>
  <si>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</si>
  <si>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</si>
  <si>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</si>
  <si>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</si>
  <si>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</si>
  <si>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</si>
  <si>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</si>
  <si>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</si>
  <si>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</si>
  <si>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</si>
  <si>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</si>
  <si>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</si>
  <si>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</si>
  <si>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 xml:space="preserve"> </t>
  </si>
  <si>
    <t>縣市別</t>
  </si>
  <si>
    <t>各縣市自來水供水普及率概況</t>
  </si>
  <si>
    <t>實際供水人數</t>
  </si>
  <si>
    <t>供水區域人數</t>
  </si>
  <si>
    <t>行政區域人數</t>
  </si>
  <si>
    <t>人數（人）</t>
  </si>
  <si>
    <t>STA.216</t>
  </si>
  <si>
    <t xml:space="preserve">                     98年5月10日  星期一</t>
  </si>
  <si>
    <t>民國98年12月底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</si>
</sst>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0.00_ "/>
  </numFmts>
  <fonts count="15">
    <font>
      <sz val="12"/>
      <name val="新細明體"/>
      <family val="1"/>
    </font>
    <font>
      <sz val="20"/>
      <color indexed="39"/>
      <name val="標楷體"/>
      <family val="4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21.75"/>
      <name val="新細明體"/>
      <family val="1"/>
    </font>
    <font>
      <sz val="8.25"/>
      <name val="標楷體"/>
      <family val="4"/>
    </font>
    <font>
      <sz val="14"/>
      <color indexed="39"/>
      <name val="標楷體"/>
      <family val="4"/>
    </font>
    <font>
      <sz val="12.75"/>
      <name val="標楷體"/>
      <family val="4"/>
    </font>
    <font>
      <sz val="8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76" fontId="4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177" fontId="7" fillId="0" borderId="5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78" fontId="7" fillId="3" borderId="0" xfId="0" applyNumberFormat="1" applyFont="1" applyFill="1" applyAlignment="1">
      <alignment/>
    </xf>
    <xf numFmtId="178" fontId="7" fillId="4" borderId="0" xfId="0" applyNumberFormat="1" applyFont="1" applyFill="1" applyAlignment="1">
      <alignment/>
    </xf>
    <xf numFmtId="176" fontId="12" fillId="2" borderId="0" xfId="0" applyNumberFormat="1" applyFont="1" applyFill="1" applyAlignment="1">
      <alignment vertical="center"/>
    </xf>
    <xf numFmtId="178" fontId="7" fillId="5" borderId="0" xfId="0" applyNumberFormat="1" applyFont="1" applyFill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12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各縣市自來水供水普及率比較圖</a:t>
            </a:r>
            <a:r>
              <a:rPr lang="en-US" cap="none" sz="1200" b="0" i="0" u="none" baseline="0"/>
              <a:t>
</a:t>
            </a:r>
            <a:r>
              <a:rPr lang="en-US" cap="none" sz="1200" b="0" i="0" u="none" baseline="0"/>
              <a:t>民國</a:t>
            </a:r>
            <a:r>
              <a:rPr lang="en-US" cap="none" sz="1200" b="0" i="0" u="none" baseline="0"/>
              <a:t>98</a:t>
            </a:r>
            <a:r>
              <a:rPr lang="en-US" cap="none" sz="1200" b="0" i="0" u="none" baseline="0"/>
              <a:t>年</a:t>
            </a:r>
            <a:r>
              <a:rPr lang="en-US" cap="none" sz="1200" b="0" i="0" u="none" baseline="0"/>
              <a:t>12</a:t>
            </a:r>
            <a:r>
              <a:rPr lang="en-US" cap="none" sz="1200" b="0" i="0" u="none" baseline="0"/>
              <a:t>月底</a:t>
            </a:r>
            <a:r>
              <a:rPr lang="en-US" cap="none" sz="1200" b="0" i="0" u="none" baseline="0"/>
              <a:t>
</a:t>
            </a:r>
          </a:p>
        </c:rich>
      </c:tx>
      <c:layout>
        <c:manualLayout>
          <c:xMode val="factor"/>
          <c:yMode val="factor"/>
          <c:x val="0.0585"/>
          <c:y val="-0.02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515"/>
          <c:w val="0.99825"/>
          <c:h val="0.84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Sheet3!$A$1:$A$25</c:f>
              <c:strCache>
                <c:ptCount val="25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彰化縣</c:v>
                </c:pt>
                <c:pt idx="7">
                  <c:v>南投縣</c:v>
                </c:pt>
                <c:pt idx="8">
                  <c:v>雲林縣</c:v>
                </c:pt>
                <c:pt idx="9">
                  <c:v>嘉義縣</c:v>
                </c:pt>
                <c:pt idx="10">
                  <c:v>臺南縣</c:v>
                </c:pt>
                <c:pt idx="11">
                  <c:v>高雄縣</c:v>
                </c:pt>
                <c:pt idx="12">
                  <c:v>屏東縣</c:v>
                </c:pt>
                <c:pt idx="13">
                  <c:v>臺東縣</c:v>
                </c:pt>
                <c:pt idx="14">
                  <c:v>花蓮縣</c:v>
                </c:pt>
                <c:pt idx="15">
                  <c:v>澎湖縣</c:v>
                </c:pt>
                <c:pt idx="16">
                  <c:v>基隆市</c:v>
                </c:pt>
                <c:pt idx="17">
                  <c:v>新竹市</c:v>
                </c:pt>
                <c:pt idx="18">
                  <c:v>臺中市</c:v>
                </c:pt>
                <c:pt idx="19">
                  <c:v>嘉義市</c:v>
                </c:pt>
                <c:pt idx="20">
                  <c:v>臺南市</c:v>
                </c:pt>
                <c:pt idx="21">
                  <c:v>臺北市</c:v>
                </c:pt>
                <c:pt idx="22">
                  <c:v>高雄市</c:v>
                </c:pt>
                <c:pt idx="23">
                  <c:v>金門縣</c:v>
                </c:pt>
                <c:pt idx="24">
                  <c:v>連江縣</c:v>
                </c:pt>
              </c:strCache>
            </c:strRef>
          </c:cat>
          <c:val>
            <c:numRef>
              <c:f>Sheet3!$B$1:$B$25</c:f>
              <c:numCache>
                <c:ptCount val="25"/>
                <c:pt idx="0">
                  <c:v>97.28909636459436</c:v>
                </c:pt>
                <c:pt idx="1">
                  <c:v>92.1083130246412</c:v>
                </c:pt>
                <c:pt idx="2">
                  <c:v>94.67192444645242</c:v>
                </c:pt>
                <c:pt idx="3">
                  <c:v>79.30539733245642</c:v>
                </c:pt>
                <c:pt idx="4">
                  <c:v>75.42795294653793</c:v>
                </c:pt>
                <c:pt idx="5">
                  <c:v>87.24309050614355</c:v>
                </c:pt>
                <c:pt idx="6">
                  <c:v>92.31386389143499</c:v>
                </c:pt>
                <c:pt idx="7">
                  <c:v>78.5299835727096</c:v>
                </c:pt>
                <c:pt idx="8">
                  <c:v>93.60233537863432</c:v>
                </c:pt>
                <c:pt idx="9">
                  <c:v>88.9895493284841</c:v>
                </c:pt>
                <c:pt idx="10">
                  <c:v>98.01104001825514</c:v>
                </c:pt>
                <c:pt idx="11">
                  <c:v>90.26270079881058</c:v>
                </c:pt>
                <c:pt idx="12">
                  <c:v>44.978247076950964</c:v>
                </c:pt>
                <c:pt idx="13">
                  <c:v>78.40144173903319</c:v>
                </c:pt>
                <c:pt idx="14">
                  <c:v>82.96858319353363</c:v>
                </c:pt>
                <c:pt idx="15">
                  <c:v>93.12025776946264</c:v>
                </c:pt>
                <c:pt idx="16">
                  <c:v>99.30624406097017</c:v>
                </c:pt>
                <c:pt idx="17">
                  <c:v>98.84082830604464</c:v>
                </c:pt>
                <c:pt idx="18">
                  <c:v>99.25719634698943</c:v>
                </c:pt>
                <c:pt idx="19">
                  <c:v>99.68962356816048</c:v>
                </c:pt>
                <c:pt idx="20">
                  <c:v>99.87588514512488</c:v>
                </c:pt>
                <c:pt idx="21">
                  <c:v>99.61870471591162</c:v>
                </c:pt>
                <c:pt idx="22">
                  <c:v>99.07442434587287</c:v>
                </c:pt>
                <c:pt idx="23">
                  <c:v>94.48738313273563</c:v>
                </c:pt>
                <c:pt idx="24">
                  <c:v>98.64905736465369</c:v>
                </c:pt>
              </c:numCache>
            </c:numRef>
          </c:val>
          <c:shape val="cylinder"/>
        </c:ser>
        <c:shape val="cylinder"/>
        <c:axId val="23066988"/>
        <c:axId val="6276301"/>
      </c:bar3D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0669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104775</xdr:rowOff>
    </xdr:from>
    <xdr:to>
      <xdr:col>4</xdr:col>
      <xdr:colOff>1066800</xdr:colOff>
      <xdr:row>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704850"/>
          <a:ext cx="56197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98年12月底全國自來水供水普及率為92.21﹪，其中宜蘭縣、新竹縣、苗栗縣、臺中縣、南投縣、嘉義縣、高雄縣、屏東縣、臺東縣及花蓮縣等10個縣低於總平均值，以屏東縣之普及率僅44.98﹪為最低；而普及率最高為臺南市之99.88﹪，次為嘉義市之99.69﹪，再次為臺北市之99.62%。</a:t>
          </a:r>
        </a:p>
      </xdr:txBody>
    </xdr:sp>
    <xdr:clientData/>
  </xdr:twoCellAnchor>
  <xdr:twoCellAnchor>
    <xdr:from>
      <xdr:col>0</xdr:col>
      <xdr:colOff>123825</xdr:colOff>
      <xdr:row>43</xdr:row>
      <xdr:rowOff>190500</xdr:rowOff>
    </xdr:from>
    <xdr:to>
      <xdr:col>4</xdr:col>
      <xdr:colOff>1162050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123825" y="9486900"/>
        <a:ext cx="57721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15.25390625" style="0" customWidth="1"/>
    <col min="2" max="5" width="15.625" style="0" customWidth="1"/>
    <col min="6" max="6" width="1.625" style="0" customWidth="1"/>
  </cols>
  <sheetData>
    <row r="1" spans="1:6" ht="27.75">
      <c r="A1" s="34" t="s">
        <v>0</v>
      </c>
      <c r="B1" s="35"/>
      <c r="C1" s="35"/>
      <c r="D1" s="35"/>
      <c r="E1" s="35"/>
      <c r="F1" s="23"/>
    </row>
    <row r="2" spans="1:5" ht="19.5">
      <c r="A2" s="26" t="s">
        <v>41</v>
      </c>
      <c r="B2" s="1"/>
      <c r="C2" s="2"/>
      <c r="D2" s="32" t="s">
        <v>42</v>
      </c>
      <c r="E2" s="33"/>
    </row>
    <row r="10" spans="1:5" ht="19.5">
      <c r="A10" s="36" t="s">
        <v>36</v>
      </c>
      <c r="B10" s="37"/>
      <c r="C10" s="37"/>
      <c r="D10" s="37"/>
      <c r="E10" s="37"/>
    </row>
    <row r="11" spans="1:5" ht="20.25" customHeight="1" thickBot="1">
      <c r="A11" s="3" t="s">
        <v>43</v>
      </c>
      <c r="B11" s="4"/>
      <c r="C11" s="4"/>
      <c r="D11" s="4"/>
      <c r="E11" s="4"/>
    </row>
    <row r="12" spans="1:5" ht="16.5">
      <c r="A12" s="5"/>
      <c r="B12" s="6" t="s">
        <v>40</v>
      </c>
      <c r="C12" s="6"/>
      <c r="D12" s="7"/>
      <c r="E12" s="8" t="s">
        <v>4</v>
      </c>
    </row>
    <row r="13" spans="1:5" ht="16.5">
      <c r="A13" s="17" t="s">
        <v>35</v>
      </c>
      <c r="B13" s="19" t="s">
        <v>39</v>
      </c>
      <c r="C13" s="19" t="s">
        <v>38</v>
      </c>
      <c r="D13" s="9" t="s">
        <v>37</v>
      </c>
      <c r="E13" s="10" t="s">
        <v>5</v>
      </c>
    </row>
    <row r="14" spans="1:5" ht="17.25" thickBot="1">
      <c r="A14" s="11"/>
      <c r="B14" s="20" t="s">
        <v>6</v>
      </c>
      <c r="C14" s="21"/>
      <c r="D14" s="13" t="s">
        <v>7</v>
      </c>
      <c r="E14" s="12" t="s">
        <v>1</v>
      </c>
    </row>
    <row r="15" spans="1:5" ht="16.5">
      <c r="A15" s="14" t="s">
        <v>8</v>
      </c>
      <c r="B15" s="15">
        <f>SUM(B17:B41)</f>
        <v>23119772</v>
      </c>
      <c r="C15" s="15">
        <f>SUM(C17:C41)</f>
        <v>22453754</v>
      </c>
      <c r="D15" s="15">
        <f>SUM(D17:D41)</f>
        <v>21318287</v>
      </c>
      <c r="E15" s="27">
        <f>+D15/B15*100</f>
        <v>92.20803302039484</v>
      </c>
    </row>
    <row r="16" spans="1:5" ht="16.5">
      <c r="A16" s="17"/>
      <c r="B16" s="15"/>
      <c r="C16" s="15"/>
      <c r="D16" s="15"/>
      <c r="E16" s="16"/>
    </row>
    <row r="17" spans="1:5" ht="16.5">
      <c r="A17" s="17" t="s">
        <v>9</v>
      </c>
      <c r="B17" s="15">
        <v>3873653</v>
      </c>
      <c r="C17" s="15">
        <v>3855685</v>
      </c>
      <c r="D17" s="15">
        <v>3768642</v>
      </c>
      <c r="E17" s="16">
        <f>+D17/B17*100</f>
        <v>97.28909636459436</v>
      </c>
    </row>
    <row r="18" spans="1:5" ht="16.5">
      <c r="A18" s="17" t="s">
        <v>10</v>
      </c>
      <c r="B18" s="15">
        <v>461625</v>
      </c>
      <c r="C18" s="15">
        <v>455288</v>
      </c>
      <c r="D18" s="15">
        <v>425195</v>
      </c>
      <c r="E18" s="16">
        <f aca="true" t="shared" si="0" ref="E18:E41">+D18/B18*100</f>
        <v>92.1083130246412</v>
      </c>
    </row>
    <row r="19" spans="1:5" ht="16.5">
      <c r="A19" s="17" t="s">
        <v>11</v>
      </c>
      <c r="B19" s="15">
        <v>1978782</v>
      </c>
      <c r="C19" s="15">
        <v>1957943</v>
      </c>
      <c r="D19" s="15">
        <v>1873351</v>
      </c>
      <c r="E19" s="16">
        <f t="shared" si="0"/>
        <v>94.67192444645242</v>
      </c>
    </row>
    <row r="20" spans="1:5" ht="16.5">
      <c r="A20" s="17" t="s">
        <v>12</v>
      </c>
      <c r="B20" s="15">
        <v>510882</v>
      </c>
      <c r="C20" s="15">
        <v>475630</v>
      </c>
      <c r="D20" s="15">
        <v>405157</v>
      </c>
      <c r="E20" s="16">
        <f t="shared" si="0"/>
        <v>79.30539733245642</v>
      </c>
    </row>
    <row r="21" spans="1:5" ht="16.5">
      <c r="A21" s="17" t="s">
        <v>13</v>
      </c>
      <c r="B21" s="15">
        <v>561744</v>
      </c>
      <c r="C21" s="15">
        <v>511663</v>
      </c>
      <c r="D21" s="15">
        <v>423712</v>
      </c>
      <c r="E21" s="16">
        <f t="shared" si="0"/>
        <v>75.42795294653793</v>
      </c>
    </row>
    <row r="22" spans="1:5" ht="16.5">
      <c r="A22" s="17" t="s">
        <v>14</v>
      </c>
      <c r="B22" s="15">
        <v>1562126</v>
      </c>
      <c r="C22" s="15">
        <v>1481052</v>
      </c>
      <c r="D22" s="15">
        <v>1362847</v>
      </c>
      <c r="E22" s="16">
        <f t="shared" si="0"/>
        <v>87.24309050614355</v>
      </c>
    </row>
    <row r="23" spans="1:5" ht="16.5">
      <c r="A23" s="17" t="s">
        <v>15</v>
      </c>
      <c r="B23" s="15">
        <v>1312467</v>
      </c>
      <c r="C23" s="15">
        <v>1294724</v>
      </c>
      <c r="D23" s="15">
        <v>1211589</v>
      </c>
      <c r="E23" s="16">
        <f t="shared" si="0"/>
        <v>92.31386389143499</v>
      </c>
    </row>
    <row r="24" spans="1:5" ht="16.5">
      <c r="A24" s="17" t="s">
        <v>16</v>
      </c>
      <c r="B24" s="15">
        <v>530824</v>
      </c>
      <c r="C24" s="15">
        <v>476497</v>
      </c>
      <c r="D24" s="15">
        <v>416856</v>
      </c>
      <c r="E24" s="16">
        <f t="shared" si="0"/>
        <v>78.5299835727096</v>
      </c>
    </row>
    <row r="25" spans="1:5" ht="16.5">
      <c r="A25" s="17" t="s">
        <v>17</v>
      </c>
      <c r="B25" s="15">
        <v>722795</v>
      </c>
      <c r="C25" s="15">
        <v>720805</v>
      </c>
      <c r="D25" s="15">
        <v>676553</v>
      </c>
      <c r="E25" s="16">
        <f t="shared" si="0"/>
        <v>93.60233537863432</v>
      </c>
    </row>
    <row r="26" spans="1:5" ht="16.5">
      <c r="A26" s="17" t="s">
        <v>18</v>
      </c>
      <c r="B26" s="15">
        <v>547716</v>
      </c>
      <c r="C26" s="15">
        <v>529407</v>
      </c>
      <c r="D26" s="15">
        <v>487410</v>
      </c>
      <c r="E26" s="16">
        <f t="shared" si="0"/>
        <v>88.9895493284841</v>
      </c>
    </row>
    <row r="27" spans="1:5" ht="16.5">
      <c r="A27" s="17" t="s">
        <v>19</v>
      </c>
      <c r="B27" s="15">
        <v>1104346</v>
      </c>
      <c r="C27" s="15">
        <v>1104346</v>
      </c>
      <c r="D27" s="15">
        <v>1082381</v>
      </c>
      <c r="E27" s="16">
        <f t="shared" si="0"/>
        <v>98.01104001825514</v>
      </c>
    </row>
    <row r="28" spans="1:5" ht="16.5">
      <c r="A28" s="17" t="s">
        <v>20</v>
      </c>
      <c r="B28" s="15">
        <v>1242973</v>
      </c>
      <c r="C28" s="15">
        <v>1208101</v>
      </c>
      <c r="D28" s="15">
        <v>1121941</v>
      </c>
      <c r="E28" s="16">
        <f t="shared" si="0"/>
        <v>90.26270079881058</v>
      </c>
    </row>
    <row r="29" spans="1:5" ht="16.5">
      <c r="A29" s="17" t="s">
        <v>21</v>
      </c>
      <c r="B29" s="15">
        <v>882640</v>
      </c>
      <c r="C29" s="15">
        <v>594719</v>
      </c>
      <c r="D29" s="15">
        <v>396996</v>
      </c>
      <c r="E29" s="25">
        <f t="shared" si="0"/>
        <v>44.978247076950964</v>
      </c>
    </row>
    <row r="30" spans="1:5" ht="16.5">
      <c r="A30" s="17" t="s">
        <v>22</v>
      </c>
      <c r="B30" s="15">
        <v>232497</v>
      </c>
      <c r="C30" s="15">
        <v>221158</v>
      </c>
      <c r="D30" s="15">
        <v>182281</v>
      </c>
      <c r="E30" s="16">
        <f t="shared" si="0"/>
        <v>78.40144173903319</v>
      </c>
    </row>
    <row r="31" spans="1:5" ht="16.5">
      <c r="A31" s="17" t="s">
        <v>23</v>
      </c>
      <c r="B31" s="15">
        <v>340964</v>
      </c>
      <c r="C31" s="15">
        <v>328917</v>
      </c>
      <c r="D31" s="15">
        <v>282893</v>
      </c>
      <c r="E31" s="16">
        <f t="shared" si="0"/>
        <v>82.96858319353363</v>
      </c>
    </row>
    <row r="32" spans="1:5" ht="16.5">
      <c r="A32" s="17" t="s">
        <v>24</v>
      </c>
      <c r="B32" s="15">
        <v>96210</v>
      </c>
      <c r="C32" s="15">
        <v>89980</v>
      </c>
      <c r="D32" s="15">
        <v>89591</v>
      </c>
      <c r="E32" s="16">
        <f t="shared" si="0"/>
        <v>93.12025776946264</v>
      </c>
    </row>
    <row r="33" spans="1:5" ht="16.5">
      <c r="A33" s="17" t="s">
        <v>25</v>
      </c>
      <c r="B33" s="15">
        <v>388321</v>
      </c>
      <c r="C33" s="15">
        <v>388321</v>
      </c>
      <c r="D33" s="15">
        <v>385627</v>
      </c>
      <c r="E33" s="16">
        <f t="shared" si="0"/>
        <v>99.30624406097017</v>
      </c>
    </row>
    <row r="34" spans="1:5" ht="16.5">
      <c r="A34" s="17" t="s">
        <v>26</v>
      </c>
      <c r="B34" s="15">
        <v>411587</v>
      </c>
      <c r="C34" s="15">
        <v>411587</v>
      </c>
      <c r="D34" s="15">
        <v>406816</v>
      </c>
      <c r="E34" s="16">
        <f t="shared" si="0"/>
        <v>98.84082830604464</v>
      </c>
    </row>
    <row r="35" spans="1:5" ht="16.5">
      <c r="A35" s="17" t="s">
        <v>27</v>
      </c>
      <c r="B35" s="15">
        <v>1073635</v>
      </c>
      <c r="C35" s="15">
        <v>1073136</v>
      </c>
      <c r="D35" s="15">
        <v>1065660</v>
      </c>
      <c r="E35" s="16">
        <f t="shared" si="0"/>
        <v>99.25719634698943</v>
      </c>
    </row>
    <row r="36" spans="1:5" ht="16.5">
      <c r="A36" s="17" t="s">
        <v>28</v>
      </c>
      <c r="B36" s="15">
        <v>273861</v>
      </c>
      <c r="C36" s="15">
        <v>273861</v>
      </c>
      <c r="D36" s="15">
        <v>273011</v>
      </c>
      <c r="E36" s="24">
        <f t="shared" si="0"/>
        <v>99.68962356816048</v>
      </c>
    </row>
    <row r="37" spans="1:5" ht="16.5">
      <c r="A37" s="17" t="s">
        <v>29</v>
      </c>
      <c r="B37" s="15">
        <v>771060</v>
      </c>
      <c r="C37" s="15">
        <v>771060</v>
      </c>
      <c r="D37" s="15">
        <v>770103</v>
      </c>
      <c r="E37" s="24">
        <f t="shared" si="0"/>
        <v>99.87588514512488</v>
      </c>
    </row>
    <row r="38" spans="1:5" ht="16.5">
      <c r="A38" s="17" t="s">
        <v>30</v>
      </c>
      <c r="B38" s="15">
        <v>2607428</v>
      </c>
      <c r="C38" s="15">
        <v>2607428</v>
      </c>
      <c r="D38" s="15">
        <v>2597486</v>
      </c>
      <c r="E38" s="24">
        <f t="shared" si="0"/>
        <v>99.61870471591162</v>
      </c>
    </row>
    <row r="39" spans="1:5" ht="16.5">
      <c r="A39" s="17" t="s">
        <v>31</v>
      </c>
      <c r="B39" s="15">
        <v>1527914</v>
      </c>
      <c r="C39" s="15">
        <v>1519230</v>
      </c>
      <c r="D39" s="15">
        <v>1513772</v>
      </c>
      <c r="E39" s="16">
        <f t="shared" si="0"/>
        <v>99.07442434587287</v>
      </c>
    </row>
    <row r="40" spans="1:5" ht="16.5">
      <c r="A40" s="17" t="s">
        <v>32</v>
      </c>
      <c r="B40" s="15">
        <v>93803</v>
      </c>
      <c r="C40" s="15">
        <v>93297</v>
      </c>
      <c r="D40" s="15">
        <v>88632</v>
      </c>
      <c r="E40" s="16">
        <f t="shared" si="0"/>
        <v>94.48738313273563</v>
      </c>
    </row>
    <row r="41" spans="1:5" ht="17.25" thickBot="1">
      <c r="A41" s="13" t="s">
        <v>33</v>
      </c>
      <c r="B41" s="18">
        <v>9919</v>
      </c>
      <c r="C41" s="18">
        <v>9919</v>
      </c>
      <c r="D41" s="18">
        <v>9785</v>
      </c>
      <c r="E41" s="16">
        <f t="shared" si="0"/>
        <v>98.64905736465369</v>
      </c>
    </row>
    <row r="42" spans="1:5" ht="16.5">
      <c r="A42" s="30" t="s">
        <v>2</v>
      </c>
      <c r="B42" s="31"/>
      <c r="D42" s="28" t="s">
        <v>3</v>
      </c>
      <c r="E42" s="29"/>
    </row>
    <row r="46" ht="16.5">
      <c r="G46" s="22" t="s">
        <v>34</v>
      </c>
    </row>
    <row r="56" ht="48.75" customHeight="1"/>
  </sheetData>
  <mergeCells count="5">
    <mergeCell ref="D42:E42"/>
    <mergeCell ref="A42:B42"/>
    <mergeCell ref="D2:E2"/>
    <mergeCell ref="A1:E1"/>
    <mergeCell ref="A10:E10"/>
  </mergeCells>
  <printOptions/>
  <pageMargins left="0.75" right="0.75" top="0.96" bottom="1" header="0.5" footer="0.5"/>
  <pageSetup horizontalDpi="600" verticalDpi="600" orientation="portrait" paperSize="9" r:id="rId2"/>
  <headerFooter alignWithMargins="0">
    <oddFooter>&amp;C&amp;"Times New Roman,標準"STA.204-&amp;P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C11" sqref="C11"/>
    </sheetView>
  </sheetViews>
  <sheetFormatPr defaultColWidth="9.00390625" defaultRowHeight="16.5"/>
  <sheetData>
    <row r="1" spans="1:2" ht="16.5">
      <c r="A1" s="17" t="s">
        <v>9</v>
      </c>
      <c r="B1" s="16">
        <v>97.28909636459436</v>
      </c>
    </row>
    <row r="2" spans="1:2" ht="16.5">
      <c r="A2" s="17" t="s">
        <v>10</v>
      </c>
      <c r="B2" s="16">
        <v>92.1083130246412</v>
      </c>
    </row>
    <row r="3" spans="1:2" ht="16.5">
      <c r="A3" s="17" t="s">
        <v>11</v>
      </c>
      <c r="B3" s="16">
        <v>94.67192444645242</v>
      </c>
    </row>
    <row r="4" spans="1:2" ht="16.5">
      <c r="A4" s="17" t="s">
        <v>12</v>
      </c>
      <c r="B4" s="16">
        <v>79.30539733245642</v>
      </c>
    </row>
    <row r="5" spans="1:2" ht="16.5">
      <c r="A5" s="17" t="s">
        <v>13</v>
      </c>
      <c r="B5" s="16">
        <v>75.42795294653793</v>
      </c>
    </row>
    <row r="6" spans="1:2" ht="16.5">
      <c r="A6" s="17" t="s">
        <v>14</v>
      </c>
      <c r="B6" s="16">
        <v>87.24309050614355</v>
      </c>
    </row>
    <row r="7" spans="1:2" ht="16.5">
      <c r="A7" s="17" t="s">
        <v>15</v>
      </c>
      <c r="B7" s="16">
        <v>92.31386389143499</v>
      </c>
    </row>
    <row r="8" spans="1:2" ht="16.5">
      <c r="A8" s="17" t="s">
        <v>16</v>
      </c>
      <c r="B8" s="16">
        <v>78.5299835727096</v>
      </c>
    </row>
    <row r="9" spans="1:2" ht="16.5">
      <c r="A9" s="17" t="s">
        <v>17</v>
      </c>
      <c r="B9" s="16">
        <v>93.60233537863432</v>
      </c>
    </row>
    <row r="10" spans="1:2" ht="16.5">
      <c r="A10" s="17" t="s">
        <v>18</v>
      </c>
      <c r="B10" s="16">
        <v>88.9895493284841</v>
      </c>
    </row>
    <row r="11" spans="1:2" ht="16.5">
      <c r="A11" s="17" t="s">
        <v>19</v>
      </c>
      <c r="B11" s="16">
        <v>98.01104001825514</v>
      </c>
    </row>
    <row r="12" spans="1:2" ht="16.5">
      <c r="A12" s="17" t="s">
        <v>20</v>
      </c>
      <c r="B12" s="16">
        <v>90.26270079881058</v>
      </c>
    </row>
    <row r="13" spans="1:2" ht="16.5">
      <c r="A13" s="17" t="s">
        <v>21</v>
      </c>
      <c r="B13" s="25">
        <v>44.978247076950964</v>
      </c>
    </row>
    <row r="14" spans="1:2" ht="16.5">
      <c r="A14" s="17" t="s">
        <v>22</v>
      </c>
      <c r="B14" s="16">
        <v>78.40144173903319</v>
      </c>
    </row>
    <row r="15" spans="1:2" ht="16.5">
      <c r="A15" s="17" t="s">
        <v>23</v>
      </c>
      <c r="B15" s="16">
        <v>82.96858319353363</v>
      </c>
    </row>
    <row r="16" spans="1:2" ht="16.5">
      <c r="A16" s="17" t="s">
        <v>24</v>
      </c>
      <c r="B16" s="16">
        <v>93.12025776946264</v>
      </c>
    </row>
    <row r="17" spans="1:2" ht="16.5">
      <c r="A17" s="17" t="s">
        <v>25</v>
      </c>
      <c r="B17" s="16">
        <v>99.30624406097017</v>
      </c>
    </row>
    <row r="18" spans="1:2" ht="16.5">
      <c r="A18" s="17" t="s">
        <v>26</v>
      </c>
      <c r="B18" s="16">
        <v>98.84082830604464</v>
      </c>
    </row>
    <row r="19" spans="1:2" ht="16.5">
      <c r="A19" s="17" t="s">
        <v>27</v>
      </c>
      <c r="B19" s="16">
        <v>99.25719634698943</v>
      </c>
    </row>
    <row r="20" spans="1:2" ht="16.5">
      <c r="A20" s="17" t="s">
        <v>28</v>
      </c>
      <c r="B20" s="24">
        <v>99.68962356816048</v>
      </c>
    </row>
    <row r="21" spans="1:2" ht="16.5">
      <c r="A21" s="17" t="s">
        <v>29</v>
      </c>
      <c r="B21" s="24">
        <v>99.87588514512488</v>
      </c>
    </row>
    <row r="22" spans="1:2" ht="16.5">
      <c r="A22" s="17" t="s">
        <v>30</v>
      </c>
      <c r="B22" s="24">
        <v>99.61870471591162</v>
      </c>
    </row>
    <row r="23" spans="1:2" ht="16.5">
      <c r="A23" s="17" t="s">
        <v>31</v>
      </c>
      <c r="B23" s="16">
        <v>99.07442434587287</v>
      </c>
    </row>
    <row r="24" spans="1:2" ht="16.5">
      <c r="A24" s="17" t="s">
        <v>32</v>
      </c>
      <c r="B24" s="16">
        <v>94.48738313273563</v>
      </c>
    </row>
    <row r="25" spans="1:2" ht="17.25" thickBot="1">
      <c r="A25" s="13" t="s">
        <v>33</v>
      </c>
      <c r="B25" s="16">
        <v>98.64905736465369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民國96年6月底各縣市自來水供水普及率概況</dc:title>
  <dc:subject>民國96年6月底各縣市自來水供水普及率概況</dc:subject>
  <dc:creator>經濟部水利署</dc:creator>
  <cp:keywords>民國96年6月底各縣市自來水供水普及率概況</cp:keywords>
  <dc:description>民國96年6月底各縣市自來水供水普及率概況</dc:description>
  <cp:lastModifiedBy>吳淑娟</cp:lastModifiedBy>
  <cp:lastPrinted>2009-05-15T01:40:40Z</cp:lastPrinted>
  <dcterms:created xsi:type="dcterms:W3CDTF">2002-06-10T00:20:17Z</dcterms:created>
  <dcterms:modified xsi:type="dcterms:W3CDTF">2010-05-10T00:47:58Z</dcterms:modified>
  <cp:category>I6Z</cp:category>
  <cp:version/>
  <cp:contentType/>
  <cp:contentStatus/>
</cp:coreProperties>
</file>