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30" windowWidth="15210" windowHeight="12645" activeTab="0"/>
  </bookViews>
  <sheets>
    <sheet name="sta215" sheetId="1" r:id="rId1"/>
  </sheets>
  <definedNames>
    <definedName name="_xlnm.Print_Area" localSheetId="0">'sta215'!$A$1:$J$55</definedName>
  </definedNames>
  <calcPr fullCalcOnLoad="1"/>
</workbook>
</file>

<file path=xl/sharedStrings.xml><?xml version="1.0" encoding="utf-8"?>
<sst xmlns="http://schemas.openxmlformats.org/spreadsheetml/2006/main" count="60" uniqueCount="60">
  <si>
    <t>水利統計簡訊</t>
  </si>
  <si>
    <t>累計清淤量</t>
  </si>
  <si>
    <t>單位：萬立方公尺</t>
  </si>
  <si>
    <t>翡翠</t>
  </si>
  <si>
    <t xml:space="preserve">                編製單位：經濟部水利署會計室</t>
  </si>
  <si>
    <t>STA.215</t>
  </si>
  <si>
    <t>99年4月22日  星期四</t>
  </si>
  <si>
    <t>98年</t>
  </si>
  <si>
    <t>近8年（91－98）公告水庫清淤量統計</t>
  </si>
  <si>
    <t>（91至98年）</t>
  </si>
  <si>
    <t>高屏溪攔河堰</t>
  </si>
  <si>
    <t>水庫名稱</t>
  </si>
  <si>
    <t>91年</t>
  </si>
  <si>
    <t>92年</t>
  </si>
  <si>
    <t>93年</t>
  </si>
  <si>
    <t>94年</t>
  </si>
  <si>
    <t>95年</t>
  </si>
  <si>
    <t>96年</t>
  </si>
  <si>
    <t>97年</t>
  </si>
  <si>
    <t>總計</t>
  </si>
  <si>
    <t>西勢</t>
  </si>
  <si>
    <t>直潭壩</t>
  </si>
  <si>
    <t>石門</t>
  </si>
  <si>
    <t>羅東攔河堰</t>
  </si>
  <si>
    <t>明德</t>
  </si>
  <si>
    <t>大埔</t>
  </si>
  <si>
    <t>士林攔河堰</t>
  </si>
  <si>
    <t>馬鞍</t>
  </si>
  <si>
    <t>德基</t>
  </si>
  <si>
    <t>石崗壩</t>
  </si>
  <si>
    <t>霧社</t>
  </si>
  <si>
    <t>日月潭</t>
  </si>
  <si>
    <t>明湖</t>
  </si>
  <si>
    <t>銃櫃壩</t>
  </si>
  <si>
    <t>集集攔河堰</t>
  </si>
  <si>
    <t>仁義潭</t>
  </si>
  <si>
    <t>白河</t>
  </si>
  <si>
    <t>烏山頭</t>
  </si>
  <si>
    <t>尖山埤</t>
  </si>
  <si>
    <t>曾文</t>
  </si>
  <si>
    <t>鏡面</t>
  </si>
  <si>
    <t>鹽水埤</t>
  </si>
  <si>
    <t>阿公店</t>
  </si>
  <si>
    <t>澄清湖</t>
  </si>
  <si>
    <t>鳳山</t>
  </si>
  <si>
    <t>中正湖</t>
  </si>
  <si>
    <t>天埤堰</t>
  </si>
  <si>
    <t>圓山堰</t>
  </si>
  <si>
    <t>成功</t>
  </si>
  <si>
    <t>興仁</t>
  </si>
  <si>
    <t>榮湖</t>
  </si>
  <si>
    <t>西湖</t>
  </si>
  <si>
    <t>太湖</t>
  </si>
  <si>
    <t>牡丹</t>
  </si>
  <si>
    <t>南化</t>
  </si>
  <si>
    <t>田埔</t>
  </si>
  <si>
    <t>津沙1號水庫</t>
  </si>
  <si>
    <t>午沙水庫</t>
  </si>
  <si>
    <t>中興水庫</t>
  </si>
  <si>
    <t>資料來源：經濟部水利署公務統計報表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</si>
</sst>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0.00_ "/>
    <numFmt numFmtId="179" formatCode="#,##0.0_);[Red]\(#,##0.0\)"/>
    <numFmt numFmtId="180" formatCode="#,##0.0_ "/>
    <numFmt numFmtId="181" formatCode="_-* #,##0.0_-;\-* #,##0.0_-;_-* &quot;-&quot;?_-;_-@_-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39"/>
      <name val="標楷體"/>
      <family val="4"/>
    </font>
    <font>
      <sz val="14"/>
      <color indexed="12"/>
      <name val="標楷體"/>
      <family val="4"/>
    </font>
    <font>
      <sz val="16"/>
      <color indexed="39"/>
      <name val="標楷體"/>
      <family val="4"/>
    </font>
    <font>
      <sz val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76" fontId="7" fillId="33" borderId="0" xfId="0" applyNumberFormat="1" applyFont="1" applyFill="1" applyAlignment="1">
      <alignment vertical="center"/>
    </xf>
    <xf numFmtId="18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1" fontId="7" fillId="33" borderId="0" xfId="0" applyNumberFormat="1" applyFont="1" applyFill="1" applyAlignment="1">
      <alignment vertical="center"/>
    </xf>
    <xf numFmtId="181" fontId="8" fillId="0" borderId="0" xfId="0" applyNumberFormat="1" applyFont="1" applyAlignment="1">
      <alignment/>
    </xf>
    <xf numFmtId="181" fontId="7" fillId="33" borderId="0" xfId="0" applyNumberFormat="1" applyFont="1" applyFill="1" applyAlignment="1">
      <alignment horizontal="right" vertical="center"/>
    </xf>
    <xf numFmtId="181" fontId="4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1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10" fillId="0" borderId="16" xfId="0" applyNumberFormat="1" applyFont="1" applyFill="1" applyBorder="1" applyAlignment="1">
      <alignment horizontal="center" vertical="top"/>
    </xf>
    <xf numFmtId="41" fontId="3" fillId="0" borderId="10" xfId="0" applyNumberFormat="1" applyFont="1" applyFill="1" applyBorder="1" applyAlignment="1">
      <alignment horizontal="center"/>
    </xf>
    <xf numFmtId="41" fontId="3" fillId="0" borderId="17" xfId="0" applyNumberFormat="1" applyFont="1" applyFill="1" applyBorder="1" applyAlignment="1">
      <alignment horizontal="center"/>
    </xf>
    <xf numFmtId="180" fontId="30" fillId="0" borderId="18" xfId="0" applyNumberFormat="1" applyFont="1" applyFill="1" applyBorder="1" applyAlignment="1">
      <alignment/>
    </xf>
    <xf numFmtId="181" fontId="30" fillId="0" borderId="18" xfId="0" applyNumberFormat="1" applyFont="1" applyFill="1" applyBorder="1" applyAlignment="1">
      <alignment/>
    </xf>
    <xf numFmtId="181" fontId="30" fillId="0" borderId="19" xfId="0" applyNumberFormat="1" applyFont="1" applyFill="1" applyBorder="1" applyAlignment="1">
      <alignment/>
    </xf>
    <xf numFmtId="180" fontId="30" fillId="0" borderId="20" xfId="0" applyNumberFormat="1" applyFont="1" applyFill="1" applyBorder="1" applyAlignment="1">
      <alignment/>
    </xf>
    <xf numFmtId="41" fontId="30" fillId="0" borderId="20" xfId="0" applyNumberFormat="1" applyFont="1" applyFill="1" applyBorder="1" applyAlignment="1">
      <alignment/>
    </xf>
    <xf numFmtId="181" fontId="30" fillId="0" borderId="20" xfId="0" applyNumberFormat="1" applyFont="1" applyFill="1" applyBorder="1" applyAlignment="1">
      <alignment/>
    </xf>
    <xf numFmtId="180" fontId="30" fillId="0" borderId="21" xfId="0" applyNumberFormat="1" applyFont="1" applyFill="1" applyBorder="1" applyAlignment="1">
      <alignment/>
    </xf>
    <xf numFmtId="181" fontId="30" fillId="0" borderId="21" xfId="0" applyNumberFormat="1" applyFont="1" applyFill="1" applyBorder="1" applyAlignment="1">
      <alignment/>
    </xf>
    <xf numFmtId="181" fontId="30" fillId="0" borderId="22" xfId="0" applyNumberFormat="1" applyFont="1" applyFill="1" applyBorder="1" applyAlignment="1">
      <alignment/>
    </xf>
    <xf numFmtId="41" fontId="30" fillId="0" borderId="18" xfId="0" applyNumberFormat="1" applyFont="1" applyFill="1" applyBorder="1" applyAlignment="1">
      <alignment/>
    </xf>
    <xf numFmtId="180" fontId="31" fillId="0" borderId="18" xfId="0" applyNumberFormat="1" applyFont="1" applyFill="1" applyBorder="1" applyAlignment="1">
      <alignment/>
    </xf>
    <xf numFmtId="181" fontId="30" fillId="0" borderId="23" xfId="0" applyNumberFormat="1" applyFont="1" applyFill="1" applyBorder="1" applyAlignment="1">
      <alignment horizontal="center" vertical="center"/>
    </xf>
    <xf numFmtId="180" fontId="30" fillId="0" borderId="23" xfId="0" applyNumberFormat="1" applyFont="1" applyFill="1" applyBorder="1" applyAlignment="1">
      <alignment/>
    </xf>
    <xf numFmtId="0" fontId="30" fillId="0" borderId="15" xfId="0" applyFont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41" fontId="30" fillId="0" borderId="21" xfId="0" applyNumberFormat="1" applyFont="1" applyFill="1" applyBorder="1" applyAlignment="1">
      <alignment/>
    </xf>
    <xf numFmtId="41" fontId="30" fillId="0" borderId="23" xfId="0" applyNumberFormat="1" applyFont="1" applyFill="1" applyBorder="1" applyAlignment="1">
      <alignment/>
    </xf>
    <xf numFmtId="180" fontId="30" fillId="0" borderId="24" xfId="0" applyNumberFormat="1" applyFont="1" applyFill="1" applyBorder="1" applyAlignment="1">
      <alignment/>
    </xf>
    <xf numFmtId="181" fontId="30" fillId="0" borderId="2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41" fontId="3" fillId="0" borderId="18" xfId="0" applyNumberFormat="1" applyFont="1" applyFill="1" applyBorder="1" applyAlignment="1">
      <alignment horizontal="center"/>
    </xf>
    <xf numFmtId="41" fontId="3" fillId="0" borderId="25" xfId="0" applyNumberFormat="1" applyFont="1" applyFill="1" applyBorder="1" applyAlignment="1">
      <alignment horizontal="center"/>
    </xf>
    <xf numFmtId="41" fontId="30" fillId="0" borderId="25" xfId="0" applyNumberFormat="1" applyFont="1" applyFill="1" applyBorder="1" applyAlignment="1">
      <alignment/>
    </xf>
    <xf numFmtId="180" fontId="30" fillId="0" borderId="25" xfId="0" applyNumberFormat="1" applyFont="1" applyFill="1" applyBorder="1" applyAlignment="1">
      <alignment/>
    </xf>
    <xf numFmtId="181" fontId="30" fillId="0" borderId="25" xfId="0" applyNumberFormat="1" applyFont="1" applyFill="1" applyBorder="1" applyAlignment="1">
      <alignment/>
    </xf>
    <xf numFmtId="181" fontId="30" fillId="0" borderId="26" xfId="0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10</xdr:col>
      <xdr:colOff>0</xdr:colOff>
      <xdr:row>7</xdr:row>
      <xdr:rowOff>323850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581025"/>
          <a:ext cx="632460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近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年（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91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－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98)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經公告水庫清淤計畫工作總計辦理石門水庫等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41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座，累計清淤總量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543.0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萬立方公尺，其中以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年辦理清淤總量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494.9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萬立方公尺為最多，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年辦理清淤總量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483.2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萬立方公尺為次之，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年辦理清淤總量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477.0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萬立方公尺為第三；若以各水庫近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年累計清淤量來看，以阿公店水庫累計清淤量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180.1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萬立方公尺為最多，高屏溪攔河堰累計清淤量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379.6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萬立方公尺次之，石門水庫累計清淤量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374.9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萬立方公尺第三。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20" zoomScaleNormal="120" zoomScalePageLayoutView="0" workbookViewId="0" topLeftCell="A1">
      <selection activeCell="O54" sqref="O54"/>
    </sheetView>
  </sheetViews>
  <sheetFormatPr defaultColWidth="9.00390625" defaultRowHeight="16.5"/>
  <cols>
    <col min="1" max="1" width="13.875" style="5" customWidth="1"/>
    <col min="2" max="9" width="7.125" style="9" customWidth="1"/>
    <col min="10" max="10" width="12.25390625" style="9" customWidth="1"/>
    <col min="11" max="11" width="5.125" style="1" customWidth="1"/>
    <col min="12" max="12" width="4.625" style="1" customWidth="1"/>
    <col min="13" max="16384" width="9.00390625" style="1" customWidth="1"/>
  </cols>
  <sheetData>
    <row r="1" spans="1:10" ht="2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4" customFormat="1" ht="21" customHeight="1">
      <c r="A2" s="2" t="s">
        <v>5</v>
      </c>
      <c r="B2" s="6"/>
      <c r="C2" s="7"/>
      <c r="D2" s="6"/>
      <c r="E2" s="6"/>
      <c r="F2" s="6"/>
      <c r="G2" s="6"/>
      <c r="H2" s="6"/>
      <c r="I2" s="6"/>
      <c r="J2" s="8" t="s">
        <v>6</v>
      </c>
    </row>
    <row r="3" ht="22.5" customHeight="1"/>
    <row r="8" ht="36" customHeight="1"/>
    <row r="9" spans="1:10" ht="16.5" customHeight="1">
      <c r="A9" s="13" t="s">
        <v>8</v>
      </c>
      <c r="B9" s="13"/>
      <c r="C9" s="13"/>
      <c r="D9" s="13"/>
      <c r="E9" s="13"/>
      <c r="F9" s="13"/>
      <c r="G9" s="13"/>
      <c r="H9" s="13"/>
      <c r="I9" s="13"/>
      <c r="J9" s="13"/>
    </row>
    <row r="10" ht="12" customHeight="1" thickBot="1">
      <c r="J10" s="10" t="s">
        <v>2</v>
      </c>
    </row>
    <row r="11" spans="1:10" ht="14.25" customHeight="1">
      <c r="A11" s="15" t="s">
        <v>11</v>
      </c>
      <c r="B11" s="16" t="s">
        <v>12</v>
      </c>
      <c r="C11" s="16" t="s">
        <v>13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37" t="s">
        <v>7</v>
      </c>
      <c r="J11" s="17" t="s">
        <v>1</v>
      </c>
    </row>
    <row r="12" spans="1:10" ht="15.75" customHeight="1">
      <c r="A12" s="18"/>
      <c r="B12" s="19"/>
      <c r="C12" s="19"/>
      <c r="D12" s="19"/>
      <c r="E12" s="19"/>
      <c r="F12" s="19"/>
      <c r="G12" s="19"/>
      <c r="H12" s="19"/>
      <c r="I12" s="38"/>
      <c r="J12" s="20" t="s">
        <v>9</v>
      </c>
    </row>
    <row r="13" spans="1:11" ht="12.75" customHeight="1">
      <c r="A13" s="21" t="s">
        <v>19</v>
      </c>
      <c r="B13" s="23">
        <f>SUM(B14:B50)</f>
        <v>477.0231</v>
      </c>
      <c r="C13" s="23">
        <f>SUM(C14:C50)</f>
        <v>435.3548</v>
      </c>
      <c r="D13" s="23">
        <f>SUM(D14:D50)</f>
        <v>440.862</v>
      </c>
      <c r="E13" s="23">
        <f>SUM(E14:E50)</f>
        <v>362.4215</v>
      </c>
      <c r="F13" s="23">
        <f>SUM(F14:F50)</f>
        <v>494.89189999999996</v>
      </c>
      <c r="G13" s="23">
        <f>SUM(G14:G50)</f>
        <v>426.59909999999996</v>
      </c>
      <c r="H13" s="23">
        <f>SUM(H14:H50)</f>
        <v>483.1862</v>
      </c>
      <c r="I13" s="24">
        <f>SUM(I14:I54)</f>
        <v>422.66130000000004</v>
      </c>
      <c r="J13" s="25">
        <f>SUM(B13:I13)</f>
        <v>3542.9999000000003</v>
      </c>
      <c r="K13" s="3"/>
    </row>
    <row r="14" spans="1:10" ht="12.75" customHeight="1">
      <c r="A14" s="21" t="s">
        <v>20</v>
      </c>
      <c r="B14" s="26">
        <v>10.24</v>
      </c>
      <c r="C14" s="27">
        <v>0</v>
      </c>
      <c r="D14" s="27">
        <v>0</v>
      </c>
      <c r="E14" s="23">
        <v>3.8</v>
      </c>
      <c r="F14" s="27">
        <v>0</v>
      </c>
      <c r="G14" s="27">
        <v>0</v>
      </c>
      <c r="H14" s="27">
        <v>0</v>
      </c>
      <c r="I14" s="28">
        <v>0</v>
      </c>
      <c r="J14" s="25">
        <f aca="true" t="shared" si="0" ref="J14:J54">SUM(B14:I14)</f>
        <v>14.04</v>
      </c>
    </row>
    <row r="15" spans="1:10" ht="12.75" customHeight="1">
      <c r="A15" s="21" t="s">
        <v>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9">
        <v>0.5</v>
      </c>
      <c r="I15" s="30">
        <v>0.9578</v>
      </c>
      <c r="J15" s="25">
        <f t="shared" si="0"/>
        <v>1.4578</v>
      </c>
    </row>
    <row r="16" spans="1:10" ht="12.75" customHeight="1">
      <c r="A16" s="21" t="s">
        <v>3</v>
      </c>
      <c r="B16" s="26">
        <v>1.55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31">
        <v>0</v>
      </c>
      <c r="J16" s="25">
        <f t="shared" si="0"/>
        <v>1.55</v>
      </c>
    </row>
    <row r="17" spans="1:10" ht="12.75" customHeight="1">
      <c r="A17" s="21" t="s">
        <v>22</v>
      </c>
      <c r="B17" s="26">
        <v>28.45</v>
      </c>
      <c r="C17" s="23">
        <v>26.612</v>
      </c>
      <c r="D17" s="23">
        <v>53.3</v>
      </c>
      <c r="E17" s="23">
        <v>31.3602</v>
      </c>
      <c r="F17" s="23">
        <v>35.8</v>
      </c>
      <c r="G17" s="29">
        <v>46.8061</v>
      </c>
      <c r="H17" s="29">
        <v>71.3361</v>
      </c>
      <c r="I17" s="30">
        <v>81.1907</v>
      </c>
      <c r="J17" s="25">
        <f t="shared" si="0"/>
        <v>374.8551</v>
      </c>
    </row>
    <row r="18" spans="1:10" ht="12.75" customHeight="1">
      <c r="A18" s="21" t="s">
        <v>23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9">
        <v>14.7</v>
      </c>
      <c r="I18" s="30">
        <v>10</v>
      </c>
      <c r="J18" s="25">
        <f t="shared" si="0"/>
        <v>24.7</v>
      </c>
    </row>
    <row r="19" spans="1:10" ht="12.75" customHeight="1">
      <c r="A19" s="21" t="s">
        <v>24</v>
      </c>
      <c r="B19" s="26">
        <v>4.5</v>
      </c>
      <c r="C19" s="27">
        <v>0</v>
      </c>
      <c r="D19" s="27">
        <v>0</v>
      </c>
      <c r="E19" s="23">
        <v>10.5</v>
      </c>
      <c r="F19" s="27">
        <v>0</v>
      </c>
      <c r="G19" s="29">
        <v>5.9942</v>
      </c>
      <c r="H19" s="32">
        <v>0</v>
      </c>
      <c r="I19" s="30">
        <v>0</v>
      </c>
      <c r="J19" s="25">
        <f t="shared" si="0"/>
        <v>20.9942</v>
      </c>
    </row>
    <row r="20" spans="1:10" ht="12.75" customHeight="1">
      <c r="A20" s="21" t="s">
        <v>25</v>
      </c>
      <c r="B20" s="27">
        <v>0</v>
      </c>
      <c r="C20" s="23">
        <v>3.063</v>
      </c>
      <c r="D20" s="23">
        <v>2</v>
      </c>
      <c r="E20" s="23">
        <v>8</v>
      </c>
      <c r="F20" s="27">
        <v>0</v>
      </c>
      <c r="G20" s="29">
        <v>2.8461</v>
      </c>
      <c r="H20" s="32">
        <v>0</v>
      </c>
      <c r="I20" s="30">
        <v>0</v>
      </c>
      <c r="J20" s="25">
        <f t="shared" si="0"/>
        <v>15.9091</v>
      </c>
    </row>
    <row r="21" spans="1:10" ht="12.75" customHeight="1">
      <c r="A21" s="21" t="s">
        <v>26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9">
        <v>4.0522</v>
      </c>
      <c r="H21" s="29">
        <v>30.9324</v>
      </c>
      <c r="I21" s="30">
        <v>3.0393</v>
      </c>
      <c r="J21" s="25">
        <f t="shared" si="0"/>
        <v>38.0239</v>
      </c>
    </row>
    <row r="22" spans="1:10" ht="12.75" customHeight="1">
      <c r="A22" s="21" t="s">
        <v>27</v>
      </c>
      <c r="B22" s="26">
        <v>20.0676</v>
      </c>
      <c r="C22" s="27">
        <v>0</v>
      </c>
      <c r="D22" s="27">
        <v>0</v>
      </c>
      <c r="E22" s="23">
        <v>57.2523</v>
      </c>
      <c r="F22" s="23">
        <v>50.5163</v>
      </c>
      <c r="G22" s="29">
        <v>1.6939</v>
      </c>
      <c r="H22" s="29">
        <v>30.0032</v>
      </c>
      <c r="I22" s="30">
        <v>37.9994</v>
      </c>
      <c r="J22" s="25">
        <f t="shared" si="0"/>
        <v>197.5327</v>
      </c>
    </row>
    <row r="23" spans="1:10" ht="12.75" customHeight="1">
      <c r="A23" s="21" t="s">
        <v>28</v>
      </c>
      <c r="B23" s="27">
        <v>0</v>
      </c>
      <c r="C23" s="27">
        <v>0</v>
      </c>
      <c r="D23" s="27">
        <v>0</v>
      </c>
      <c r="E23" s="23">
        <v>19.7817</v>
      </c>
      <c r="F23" s="23">
        <v>38.4722</v>
      </c>
      <c r="G23" s="29">
        <v>57.1989</v>
      </c>
      <c r="H23" s="29">
        <v>50.25</v>
      </c>
      <c r="I23" s="30">
        <v>22.0531</v>
      </c>
      <c r="J23" s="25">
        <f t="shared" si="0"/>
        <v>187.7559</v>
      </c>
    </row>
    <row r="24" spans="1:10" ht="12.75" customHeight="1">
      <c r="A24" s="21" t="s">
        <v>29</v>
      </c>
      <c r="B24" s="27">
        <v>0</v>
      </c>
      <c r="C24" s="27">
        <v>0</v>
      </c>
      <c r="D24" s="27">
        <v>0</v>
      </c>
      <c r="E24" s="23">
        <v>50</v>
      </c>
      <c r="F24" s="23">
        <v>31.9196</v>
      </c>
      <c r="G24" s="29">
        <v>61.6</v>
      </c>
      <c r="H24" s="29">
        <v>52</v>
      </c>
      <c r="I24" s="30">
        <v>55</v>
      </c>
      <c r="J24" s="25">
        <f t="shared" si="0"/>
        <v>250.5196</v>
      </c>
    </row>
    <row r="25" spans="1:10" ht="12.75" customHeight="1">
      <c r="A25" s="21" t="s">
        <v>30</v>
      </c>
      <c r="B25" s="27">
        <v>0</v>
      </c>
      <c r="C25" s="27">
        <v>0</v>
      </c>
      <c r="D25" s="27">
        <v>0</v>
      </c>
      <c r="E25" s="27">
        <v>0</v>
      </c>
      <c r="F25" s="23">
        <v>2</v>
      </c>
      <c r="G25" s="29">
        <v>2.0013</v>
      </c>
      <c r="H25" s="32">
        <v>0</v>
      </c>
      <c r="I25" s="28">
        <v>10</v>
      </c>
      <c r="J25" s="25">
        <f t="shared" si="0"/>
        <v>14.0013</v>
      </c>
    </row>
    <row r="26" spans="1:10" ht="12.75" customHeight="1">
      <c r="A26" s="21" t="s">
        <v>31</v>
      </c>
      <c r="B26" s="27">
        <v>0</v>
      </c>
      <c r="C26" s="27">
        <v>0</v>
      </c>
      <c r="D26" s="27">
        <v>0</v>
      </c>
      <c r="E26" s="27">
        <v>0</v>
      </c>
      <c r="F26" s="23">
        <v>0.5</v>
      </c>
      <c r="G26" s="29">
        <v>0.495</v>
      </c>
      <c r="H26" s="29">
        <v>0.5</v>
      </c>
      <c r="I26" s="30">
        <v>0</v>
      </c>
      <c r="J26" s="25">
        <f t="shared" si="0"/>
        <v>1.495</v>
      </c>
    </row>
    <row r="27" spans="1:10" ht="12.75" customHeight="1">
      <c r="A27" s="21" t="s">
        <v>32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9">
        <v>2</v>
      </c>
      <c r="I27" s="30">
        <v>2</v>
      </c>
      <c r="J27" s="25">
        <f t="shared" si="0"/>
        <v>4</v>
      </c>
    </row>
    <row r="28" spans="1:10" ht="12.75" customHeight="1">
      <c r="A28" s="21" t="s">
        <v>33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9">
        <v>2.4</v>
      </c>
      <c r="I28" s="30">
        <v>0</v>
      </c>
      <c r="J28" s="25">
        <f t="shared" si="0"/>
        <v>2.4</v>
      </c>
    </row>
    <row r="29" spans="1:10" ht="12.75" customHeight="1">
      <c r="A29" s="14" t="s">
        <v>34</v>
      </c>
      <c r="B29" s="27">
        <v>0</v>
      </c>
      <c r="C29" s="27">
        <v>0</v>
      </c>
      <c r="D29" s="23">
        <v>96</v>
      </c>
      <c r="E29" s="27">
        <v>0</v>
      </c>
      <c r="F29" s="27">
        <v>0</v>
      </c>
      <c r="G29" s="27">
        <v>0</v>
      </c>
      <c r="H29" s="29">
        <v>35.45</v>
      </c>
      <c r="I29" s="30">
        <v>16.794</v>
      </c>
      <c r="J29" s="25">
        <f t="shared" si="0"/>
        <v>148.244</v>
      </c>
    </row>
    <row r="30" spans="1:10" ht="12.75" customHeight="1">
      <c r="A30" s="21" t="s">
        <v>35</v>
      </c>
      <c r="B30" s="26">
        <v>13.7206</v>
      </c>
      <c r="C30" s="27">
        <v>0</v>
      </c>
      <c r="D30" s="23">
        <v>0.1978</v>
      </c>
      <c r="E30" s="27">
        <v>0</v>
      </c>
      <c r="F30" s="27">
        <v>0</v>
      </c>
      <c r="G30" s="27">
        <v>0</v>
      </c>
      <c r="H30" s="27">
        <v>0</v>
      </c>
      <c r="I30" s="30">
        <v>0</v>
      </c>
      <c r="J30" s="25">
        <f t="shared" si="0"/>
        <v>13.9184</v>
      </c>
    </row>
    <row r="31" spans="1:10" ht="12.75" customHeight="1">
      <c r="A31" s="21" t="s">
        <v>36</v>
      </c>
      <c r="B31" s="26">
        <v>74.5742</v>
      </c>
      <c r="C31" s="23">
        <v>33.2589</v>
      </c>
      <c r="D31" s="23">
        <v>27.5331</v>
      </c>
      <c r="E31" s="23">
        <v>8.7031</v>
      </c>
      <c r="F31" s="23">
        <v>0.9058</v>
      </c>
      <c r="G31" s="29">
        <v>6.7194</v>
      </c>
      <c r="H31" s="29">
        <v>7.9821</v>
      </c>
      <c r="I31" s="30">
        <v>3.3718</v>
      </c>
      <c r="J31" s="25">
        <f t="shared" si="0"/>
        <v>163.04840000000002</v>
      </c>
    </row>
    <row r="32" spans="1:10" ht="12.75" customHeight="1">
      <c r="A32" s="21" t="s">
        <v>37</v>
      </c>
      <c r="B32" s="27">
        <v>0</v>
      </c>
      <c r="C32" s="23">
        <v>17</v>
      </c>
      <c r="D32" s="23">
        <v>16.5461</v>
      </c>
      <c r="E32" s="27">
        <v>0</v>
      </c>
      <c r="F32" s="27">
        <v>0</v>
      </c>
      <c r="G32" s="27">
        <v>0</v>
      </c>
      <c r="H32" s="27">
        <v>0</v>
      </c>
      <c r="I32" s="30">
        <v>0</v>
      </c>
      <c r="J32" s="25">
        <f t="shared" si="0"/>
        <v>33.546099999999996</v>
      </c>
    </row>
    <row r="33" spans="1:10" ht="12.75" customHeight="1">
      <c r="A33" s="21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9">
        <v>54.8452</v>
      </c>
      <c r="I33" s="30">
        <v>60.3682</v>
      </c>
      <c r="J33" s="25">
        <f t="shared" si="0"/>
        <v>115.21340000000001</v>
      </c>
    </row>
    <row r="34" spans="1:10" ht="12.75" customHeight="1">
      <c r="A34" s="21" t="s">
        <v>39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9">
        <v>24.5514</v>
      </c>
      <c r="H34" s="29">
        <v>16.2697</v>
      </c>
      <c r="I34" s="30">
        <v>24.0021</v>
      </c>
      <c r="J34" s="25">
        <f t="shared" si="0"/>
        <v>64.8232</v>
      </c>
    </row>
    <row r="35" spans="1:10" ht="12.75" customHeight="1">
      <c r="A35" s="21" t="s">
        <v>53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9">
        <v>0</v>
      </c>
      <c r="H35" s="29">
        <v>0</v>
      </c>
      <c r="I35" s="30">
        <v>14.1694</v>
      </c>
      <c r="J35" s="25">
        <f t="shared" si="0"/>
        <v>14.1694</v>
      </c>
    </row>
    <row r="36" spans="1:10" ht="12.75" customHeight="1">
      <c r="A36" s="21" t="s">
        <v>40</v>
      </c>
      <c r="B36" s="26">
        <v>0.06</v>
      </c>
      <c r="C36" s="27">
        <v>0</v>
      </c>
      <c r="D36" s="27">
        <v>0</v>
      </c>
      <c r="E36" s="27">
        <v>0</v>
      </c>
      <c r="F36" s="27">
        <v>0</v>
      </c>
      <c r="G36" s="29">
        <v>30.7037</v>
      </c>
      <c r="H36" s="29">
        <v>12.4763</v>
      </c>
      <c r="I36" s="30">
        <v>0</v>
      </c>
      <c r="J36" s="25">
        <f t="shared" si="0"/>
        <v>43.24</v>
      </c>
    </row>
    <row r="37" spans="1:10" ht="12.75" customHeight="1">
      <c r="A37" s="21" t="s">
        <v>41</v>
      </c>
      <c r="B37" s="27">
        <v>0</v>
      </c>
      <c r="C37" s="27">
        <v>0</v>
      </c>
      <c r="D37" s="27">
        <v>0</v>
      </c>
      <c r="E37" s="27">
        <v>0</v>
      </c>
      <c r="F37" s="23">
        <v>9</v>
      </c>
      <c r="G37" s="29">
        <v>11.8</v>
      </c>
      <c r="H37" s="32">
        <v>0</v>
      </c>
      <c r="I37" s="30">
        <v>0</v>
      </c>
      <c r="J37" s="25">
        <f t="shared" si="0"/>
        <v>20.8</v>
      </c>
    </row>
    <row r="38" spans="1:10" ht="12.75" customHeight="1">
      <c r="A38" s="21" t="s">
        <v>42</v>
      </c>
      <c r="B38" s="26">
        <v>323.8607</v>
      </c>
      <c r="C38" s="23">
        <v>344.0197</v>
      </c>
      <c r="D38" s="23">
        <v>221.2082</v>
      </c>
      <c r="E38" s="23">
        <v>144.1558</v>
      </c>
      <c r="F38" s="23">
        <v>44.4943</v>
      </c>
      <c r="G38" s="29">
        <v>102.3998</v>
      </c>
      <c r="H38" s="32">
        <v>0</v>
      </c>
      <c r="I38" s="30">
        <v>0</v>
      </c>
      <c r="J38" s="25">
        <f t="shared" si="0"/>
        <v>1180.1385</v>
      </c>
    </row>
    <row r="39" spans="1:10" ht="12.75" customHeight="1">
      <c r="A39" s="21" t="s">
        <v>54</v>
      </c>
      <c r="B39" s="26">
        <v>0</v>
      </c>
      <c r="C39" s="23">
        <v>0</v>
      </c>
      <c r="D39" s="23">
        <v>0</v>
      </c>
      <c r="E39" s="26">
        <v>0</v>
      </c>
      <c r="F39" s="23">
        <v>0</v>
      </c>
      <c r="G39" s="29">
        <v>0</v>
      </c>
      <c r="H39" s="39">
        <v>0</v>
      </c>
      <c r="I39" s="30">
        <v>3.2323</v>
      </c>
      <c r="J39" s="25">
        <f t="shared" si="0"/>
        <v>3.2323</v>
      </c>
    </row>
    <row r="40" spans="1:10" ht="12.75" customHeight="1">
      <c r="A40" s="21" t="s">
        <v>43</v>
      </c>
      <c r="B40" s="27">
        <v>0</v>
      </c>
      <c r="C40" s="23">
        <v>9.4012</v>
      </c>
      <c r="D40" s="23">
        <v>16.6</v>
      </c>
      <c r="E40" s="27">
        <v>0</v>
      </c>
      <c r="F40" s="23">
        <v>4</v>
      </c>
      <c r="G40" s="29">
        <v>8</v>
      </c>
      <c r="H40" s="29">
        <v>6</v>
      </c>
      <c r="I40" s="30">
        <v>4.9</v>
      </c>
      <c r="J40" s="25">
        <f t="shared" si="0"/>
        <v>48.901199999999996</v>
      </c>
    </row>
    <row r="41" spans="1:10" ht="12.75" customHeight="1">
      <c r="A41" s="21" t="s">
        <v>44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9">
        <v>0.45</v>
      </c>
      <c r="I41" s="30">
        <v>0</v>
      </c>
      <c r="J41" s="25">
        <f t="shared" si="0"/>
        <v>0.45</v>
      </c>
    </row>
    <row r="42" spans="1:10" ht="12.75" customHeight="1">
      <c r="A42" s="21" t="s">
        <v>10</v>
      </c>
      <c r="B42" s="27">
        <v>0</v>
      </c>
      <c r="C42" s="23">
        <v>2</v>
      </c>
      <c r="D42" s="27">
        <v>0</v>
      </c>
      <c r="E42" s="27">
        <v>0</v>
      </c>
      <c r="F42" s="33">
        <v>255.3837</v>
      </c>
      <c r="G42" s="33">
        <v>59.7371</v>
      </c>
      <c r="H42" s="33">
        <v>53.9331</v>
      </c>
      <c r="I42" s="30">
        <v>8.4996</v>
      </c>
      <c r="J42" s="25">
        <f t="shared" si="0"/>
        <v>379.5535</v>
      </c>
    </row>
    <row r="43" spans="1:10" ht="12.75" customHeight="1">
      <c r="A43" s="21" t="s">
        <v>45</v>
      </c>
      <c r="B43" s="27">
        <v>0</v>
      </c>
      <c r="C43" s="27">
        <v>0</v>
      </c>
      <c r="D43" s="27">
        <v>0</v>
      </c>
      <c r="E43" s="23">
        <v>18</v>
      </c>
      <c r="F43" s="27">
        <v>0</v>
      </c>
      <c r="G43" s="27">
        <v>0</v>
      </c>
      <c r="H43" s="29">
        <v>21.1581</v>
      </c>
      <c r="I43" s="30">
        <v>20.1986</v>
      </c>
      <c r="J43" s="25">
        <f t="shared" si="0"/>
        <v>59.356700000000004</v>
      </c>
    </row>
    <row r="44" spans="1:10" ht="12.75" customHeight="1">
      <c r="A44" s="21" t="s">
        <v>46</v>
      </c>
      <c r="B44" s="27">
        <v>0</v>
      </c>
      <c r="C44" s="27">
        <v>0</v>
      </c>
      <c r="D44" s="27">
        <v>0</v>
      </c>
      <c r="E44" s="27">
        <v>0</v>
      </c>
      <c r="F44" s="23">
        <v>6.4</v>
      </c>
      <c r="G44" s="27">
        <v>0</v>
      </c>
      <c r="H44" s="27">
        <v>0</v>
      </c>
      <c r="I44" s="34">
        <v>16.4316</v>
      </c>
      <c r="J44" s="25">
        <f t="shared" si="0"/>
        <v>22.8316</v>
      </c>
    </row>
    <row r="45" spans="1:10" ht="12.75" customHeight="1">
      <c r="A45" s="22" t="s">
        <v>47</v>
      </c>
      <c r="B45" s="27">
        <v>0</v>
      </c>
      <c r="C45" s="27">
        <v>0</v>
      </c>
      <c r="D45" s="27">
        <v>0</v>
      </c>
      <c r="E45" s="27">
        <v>0</v>
      </c>
      <c r="F45" s="35">
        <v>11.2</v>
      </c>
      <c r="G45" s="27">
        <v>0</v>
      </c>
      <c r="H45" s="27">
        <v>0</v>
      </c>
      <c r="I45" s="36"/>
      <c r="J45" s="25">
        <f t="shared" si="0"/>
        <v>11.2</v>
      </c>
    </row>
    <row r="46" spans="1:10" ht="12.75" customHeight="1">
      <c r="A46" s="21" t="s">
        <v>48</v>
      </c>
      <c r="B46" s="27">
        <v>0</v>
      </c>
      <c r="C46" s="27">
        <v>0</v>
      </c>
      <c r="D46" s="23">
        <v>1.1311</v>
      </c>
      <c r="E46" s="27">
        <v>0</v>
      </c>
      <c r="F46" s="27">
        <v>0</v>
      </c>
      <c r="G46" s="27">
        <v>0</v>
      </c>
      <c r="H46" s="27">
        <v>0</v>
      </c>
      <c r="I46" s="28">
        <v>0</v>
      </c>
      <c r="J46" s="25">
        <f t="shared" si="0"/>
        <v>1.1311</v>
      </c>
    </row>
    <row r="47" spans="1:10" ht="12.75" customHeight="1">
      <c r="A47" s="21" t="s">
        <v>49</v>
      </c>
      <c r="B47" s="27">
        <v>0</v>
      </c>
      <c r="C47" s="27">
        <v>0</v>
      </c>
      <c r="D47" s="23">
        <v>2.2557</v>
      </c>
      <c r="E47" s="27">
        <v>0</v>
      </c>
      <c r="F47" s="27">
        <v>0</v>
      </c>
      <c r="G47" s="27">
        <v>0</v>
      </c>
      <c r="H47" s="27">
        <v>0</v>
      </c>
      <c r="I47" s="28">
        <v>0</v>
      </c>
      <c r="J47" s="25">
        <f t="shared" si="0"/>
        <v>2.2557</v>
      </c>
    </row>
    <row r="48" spans="1:10" ht="12.75" customHeight="1">
      <c r="A48" s="21" t="s">
        <v>50</v>
      </c>
      <c r="B48" s="27">
        <v>0</v>
      </c>
      <c r="C48" s="27">
        <v>0</v>
      </c>
      <c r="D48" s="23">
        <v>4.09</v>
      </c>
      <c r="E48" s="23">
        <v>4.8056</v>
      </c>
      <c r="F48" s="27">
        <v>0</v>
      </c>
      <c r="G48" s="27">
        <v>0</v>
      </c>
      <c r="H48" s="27">
        <v>0</v>
      </c>
      <c r="I48" s="28">
        <v>0</v>
      </c>
      <c r="J48" s="25">
        <f t="shared" si="0"/>
        <v>8.8956</v>
      </c>
    </row>
    <row r="49" spans="1:10" ht="12.75" customHeight="1">
      <c r="A49" s="21" t="s">
        <v>51</v>
      </c>
      <c r="B49" s="27">
        <v>0</v>
      </c>
      <c r="C49" s="27">
        <v>0</v>
      </c>
      <c r="D49" s="27">
        <v>0</v>
      </c>
      <c r="E49" s="23">
        <v>6.0628</v>
      </c>
      <c r="F49" s="23">
        <v>4.3</v>
      </c>
      <c r="G49" s="27">
        <v>0</v>
      </c>
      <c r="H49" s="27">
        <v>0</v>
      </c>
      <c r="I49" s="28">
        <v>0</v>
      </c>
      <c r="J49" s="25">
        <f t="shared" si="0"/>
        <v>10.3628</v>
      </c>
    </row>
    <row r="50" spans="1:10" ht="12.75" customHeight="1">
      <c r="A50" s="22" t="s">
        <v>52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1">
        <v>20</v>
      </c>
      <c r="I50" s="42">
        <v>17.0334</v>
      </c>
      <c r="J50" s="25">
        <f t="shared" si="0"/>
        <v>37.0334</v>
      </c>
    </row>
    <row r="51" spans="1:10" ht="12.75" customHeight="1">
      <c r="A51" s="44" t="s">
        <v>55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23">
        <v>0</v>
      </c>
      <c r="I51" s="24">
        <v>9.7879</v>
      </c>
      <c r="J51" s="25">
        <f t="shared" si="0"/>
        <v>9.7879</v>
      </c>
    </row>
    <row r="52" spans="1:10" ht="12.75" customHeight="1">
      <c r="A52" s="44" t="s">
        <v>56</v>
      </c>
      <c r="B52" s="32"/>
      <c r="C52" s="32"/>
      <c r="D52" s="32"/>
      <c r="E52" s="32"/>
      <c r="F52" s="32"/>
      <c r="G52" s="32"/>
      <c r="H52" s="23"/>
      <c r="I52" s="24">
        <v>0.249</v>
      </c>
      <c r="J52" s="25">
        <f t="shared" si="0"/>
        <v>0.249</v>
      </c>
    </row>
    <row r="53" spans="1:10" ht="12.75" customHeight="1">
      <c r="A53" s="44" t="s">
        <v>57</v>
      </c>
      <c r="B53" s="32"/>
      <c r="C53" s="32"/>
      <c r="D53" s="32"/>
      <c r="E53" s="32"/>
      <c r="F53" s="32"/>
      <c r="G53" s="32"/>
      <c r="H53" s="23"/>
      <c r="I53" s="24">
        <v>0.4819</v>
      </c>
      <c r="J53" s="25">
        <f t="shared" si="0"/>
        <v>0.4819</v>
      </c>
    </row>
    <row r="54" spans="1:10" ht="12.75" customHeight="1" thickBot="1">
      <c r="A54" s="45" t="s">
        <v>58</v>
      </c>
      <c r="B54" s="46"/>
      <c r="C54" s="46"/>
      <c r="D54" s="46"/>
      <c r="E54" s="46"/>
      <c r="F54" s="46"/>
      <c r="G54" s="46"/>
      <c r="H54" s="47"/>
      <c r="I54" s="48">
        <v>0.9012</v>
      </c>
      <c r="J54" s="49">
        <f t="shared" si="0"/>
        <v>0.9012</v>
      </c>
    </row>
    <row r="55" spans="1:10" ht="17.25" thickTop="1">
      <c r="A55" s="43" t="s">
        <v>59</v>
      </c>
      <c r="J55" s="11" t="s">
        <v>4</v>
      </c>
    </row>
  </sheetData>
  <sheetProtection/>
  <mergeCells count="12">
    <mergeCell ref="I11:I12"/>
    <mergeCell ref="I44:I45"/>
    <mergeCell ref="A1:J1"/>
    <mergeCell ref="A9:J9"/>
    <mergeCell ref="A11:A12"/>
    <mergeCell ref="F11:F12"/>
    <mergeCell ref="C11:C12"/>
    <mergeCell ref="D11:D12"/>
    <mergeCell ref="E11:E12"/>
    <mergeCell ref="B11:B12"/>
    <mergeCell ref="G11:G12"/>
    <mergeCell ref="H11:H12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r:id="rId2"/>
  <headerFooter alignWithMargins="0">
    <oddFooter>&amp;CSTA.215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近四年水庫清淤量統計（92年至95年）</dc:title>
  <dc:subject>近四年水庫清淤量統計（92年至95年）</dc:subject>
  <dc:creator>經濟部水利署</dc:creator>
  <cp:keywords>近四年水庫清淤量統計（92年至95年）</cp:keywords>
  <dc:description>近四年水庫清淤量統計（92年至95年）</dc:description>
  <cp:lastModifiedBy>主計室三科張雅媛</cp:lastModifiedBy>
  <cp:lastPrinted>2010-04-22T08:36:37Z</cp:lastPrinted>
  <dcterms:created xsi:type="dcterms:W3CDTF">2002-06-10T00:20:17Z</dcterms:created>
  <dcterms:modified xsi:type="dcterms:W3CDTF">2015-12-25T02:46:47Z</dcterms:modified>
  <cp:category>I6Z</cp:category>
  <cp:version/>
  <cp:contentType/>
  <cp:contentStatus/>
</cp:coreProperties>
</file>