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280" windowHeight="11535" activeTab="0"/>
  </bookViews>
  <sheets>
    <sheet name="STA.201" sheetId="1" r:id="rId1"/>
    <sheet name="Sheet2" sheetId="2" r:id="rId2"/>
  </sheets>
  <definedNames>
    <definedName name="_xlnm.Print_Area" localSheetId="0">'STA.201'!$A$1:$I$68</definedName>
  </definedNames>
  <calcPr fullCalcOnLoad="1"/>
</workbook>
</file>

<file path=xl/sharedStrings.xml><?xml version="1.0" encoding="utf-8"?>
<sst xmlns="http://schemas.openxmlformats.org/spreadsheetml/2006/main" count="74" uniqueCount="44">
  <si>
    <t>水利統計簡訊</t>
  </si>
  <si>
    <t>資料來源：行政院環境保護署。</t>
  </si>
  <si>
    <t>臺北縣</t>
  </si>
  <si>
    <t>地區別</t>
  </si>
  <si>
    <t>自來水</t>
  </si>
  <si>
    <t>非自來水</t>
  </si>
  <si>
    <t>檢驗件數</t>
  </si>
  <si>
    <t>不合格件數</t>
  </si>
  <si>
    <t>不合格率</t>
  </si>
  <si>
    <t>宜蘭縣</t>
  </si>
  <si>
    <t>桃園縣</t>
  </si>
  <si>
    <t>新竹縣</t>
  </si>
  <si>
    <t>苗栗縣</t>
  </si>
  <si>
    <t>臺中縣</t>
  </si>
  <si>
    <t>彰化縣</t>
  </si>
  <si>
    <t>南投縣</t>
  </si>
  <si>
    <t>雲林縣</t>
  </si>
  <si>
    <t>嘉義縣</t>
  </si>
  <si>
    <t>臺南縣</t>
  </si>
  <si>
    <t>高雄縣</t>
  </si>
  <si>
    <t>屏東縣</t>
  </si>
  <si>
    <t>臺東縣</t>
  </si>
  <si>
    <t>花蓮縣</t>
  </si>
  <si>
    <t>澎湖縣</t>
  </si>
  <si>
    <t>基隆市</t>
  </si>
  <si>
    <t>新竹市</t>
  </si>
  <si>
    <t>臺中市</t>
  </si>
  <si>
    <t>嘉義市</t>
  </si>
  <si>
    <t>臺南市</t>
  </si>
  <si>
    <t>臺北市</t>
  </si>
  <si>
    <t>高雄市</t>
  </si>
  <si>
    <t>合計</t>
  </si>
  <si>
    <t>(件)</t>
  </si>
  <si>
    <t>(%)</t>
  </si>
  <si>
    <r>
      <t xml:space="preserve">         </t>
    </r>
    <r>
      <rPr>
        <sz val="12"/>
        <rFont val="標楷體"/>
        <family val="4"/>
      </rPr>
      <t>編製單位：經濟部水利署會計室</t>
    </r>
  </si>
  <si>
    <r>
      <t>說　　明：</t>
    </r>
    <r>
      <rPr>
        <sz val="12"/>
        <rFont val="Times New Roman"/>
        <family val="1"/>
      </rPr>
      <t>1.</t>
    </r>
    <r>
      <rPr>
        <sz val="12"/>
        <rFont val="標楷體"/>
        <family val="4"/>
      </rPr>
      <t>自來水指依自來水法以水管及其他設施導引供應合於衛生之公共給水。</t>
    </r>
  </si>
  <si>
    <r>
      <t xml:space="preserve">                    2.</t>
    </r>
    <r>
      <rPr>
        <sz val="12"/>
        <rFont val="標楷體"/>
        <family val="4"/>
      </rPr>
      <t>非自來水指自來水以外之其他飲用水。</t>
    </r>
  </si>
  <si>
    <t>金門縣</t>
  </si>
  <si>
    <t>連江縣</t>
  </si>
  <si>
    <t>金門縣</t>
  </si>
  <si>
    <t>連江縣</t>
  </si>
  <si>
    <t>STA.201</t>
  </si>
  <si>
    <t>96年各縣市飲用水水質抽驗檢驗結果</t>
  </si>
  <si>
    <r>
      <t xml:space="preserve">                              </t>
    </r>
    <r>
      <rPr>
        <sz val="12"/>
        <color indexed="12"/>
        <rFont val="標楷體"/>
        <family val="4"/>
      </rPr>
      <t>98年2月24日   星期二</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</si>
</sst>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 "/>
    <numFmt numFmtId="178" formatCode="0.0"/>
    <numFmt numFmtId="179" formatCode="#,##0.0_ "/>
    <numFmt numFmtId="180" formatCode="#,##0_ "/>
  </numFmts>
  <fonts count="17">
    <font>
      <sz val="12"/>
      <name val="新細明體"/>
      <family val="1"/>
    </font>
    <font>
      <sz val="14"/>
      <name val="Times New Roman"/>
      <family val="1"/>
    </font>
    <font>
      <sz val="14"/>
      <name val="標楷體"/>
      <family val="4"/>
    </font>
    <font>
      <sz val="9"/>
      <name val="新細明體"/>
      <family val="1"/>
    </font>
    <font>
      <sz val="20"/>
      <color indexed="12"/>
      <name val="標楷體"/>
      <family val="4"/>
    </font>
    <font>
      <sz val="12"/>
      <name val="標楷體"/>
      <family val="4"/>
    </font>
    <font>
      <sz val="14"/>
      <color indexed="12"/>
      <name val="標楷體"/>
      <family val="4"/>
    </font>
    <font>
      <sz val="12"/>
      <color indexed="12"/>
      <name val="標楷體"/>
      <family val="4"/>
    </font>
    <font>
      <sz val="12"/>
      <name val="Times New Roman"/>
      <family val="1"/>
    </font>
    <font>
      <u val="single"/>
      <sz val="12"/>
      <color indexed="12"/>
      <name val="新細明體"/>
      <family val="1"/>
    </font>
    <font>
      <u val="single"/>
      <sz val="12"/>
      <color indexed="36"/>
      <name val="新細明體"/>
      <family val="1"/>
    </font>
    <font>
      <sz val="12"/>
      <color indexed="12"/>
      <name val="Times New Roman"/>
      <family val="1"/>
    </font>
    <font>
      <sz val="12"/>
      <color indexed="10"/>
      <name val="Times New Roman"/>
      <family val="1"/>
    </font>
    <font>
      <sz val="17.5"/>
      <name val="新細明體"/>
      <family val="1"/>
    </font>
    <font>
      <sz val="10"/>
      <name val="標楷體"/>
      <family val="4"/>
    </font>
    <font>
      <sz val="8"/>
      <name val="標楷體"/>
      <family val="4"/>
    </font>
    <font>
      <sz val="12"/>
      <color indexed="10"/>
      <name val="標楷體"/>
      <family val="4"/>
    </font>
  </fonts>
  <fills count="2">
    <fill>
      <patternFill/>
    </fill>
    <fill>
      <patternFill patternType="gray125"/>
    </fill>
  </fills>
  <borders count="13">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34">
    <xf numFmtId="0" fontId="0" fillId="0" borderId="0" xfId="0" applyAlignment="1">
      <alignment/>
    </xf>
    <xf numFmtId="0" fontId="6" fillId="0" borderId="0" xfId="15" applyFont="1" applyAlignment="1">
      <alignment/>
      <protection/>
    </xf>
    <xf numFmtId="0" fontId="8" fillId="0" borderId="0" xfId="0" applyFont="1" applyAlignment="1">
      <alignment/>
    </xf>
    <xf numFmtId="0" fontId="5" fillId="0" borderId="0" xfId="0" applyFont="1" applyAlignment="1">
      <alignment/>
    </xf>
    <xf numFmtId="2" fontId="0" fillId="0" borderId="0" xfId="0" applyNumberFormat="1" applyAlignment="1">
      <alignment/>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176" fontId="8" fillId="0" borderId="0" xfId="0" applyNumberFormat="1" applyFont="1" applyAlignment="1">
      <alignment/>
    </xf>
    <xf numFmtId="41" fontId="5" fillId="0" borderId="0" xfId="0" applyNumberFormat="1" applyFont="1" applyAlignment="1">
      <alignment/>
    </xf>
    <xf numFmtId="180" fontId="5" fillId="0" borderId="0" xfId="0" applyNumberFormat="1"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180" fontId="5" fillId="0" borderId="7" xfId="0" applyNumberFormat="1" applyFont="1" applyBorder="1" applyAlignment="1">
      <alignment/>
    </xf>
    <xf numFmtId="41" fontId="5" fillId="0" borderId="8" xfId="0" applyNumberFormat="1" applyFont="1" applyBorder="1" applyAlignment="1">
      <alignment/>
    </xf>
    <xf numFmtId="176" fontId="11" fillId="0" borderId="0" xfId="0" applyNumberFormat="1" applyFont="1" applyAlignment="1">
      <alignment/>
    </xf>
    <xf numFmtId="180" fontId="5" fillId="0" borderId="9" xfId="0" applyNumberFormat="1" applyFont="1" applyBorder="1" applyAlignment="1">
      <alignment/>
    </xf>
    <xf numFmtId="41" fontId="5" fillId="0" borderId="0" xfId="0" applyNumberFormat="1" applyFont="1" applyBorder="1" applyAlignment="1">
      <alignment/>
    </xf>
    <xf numFmtId="176" fontId="12" fillId="0" borderId="0" xfId="0" applyNumberFormat="1" applyFont="1" applyBorder="1" applyAlignment="1">
      <alignment/>
    </xf>
    <xf numFmtId="180" fontId="7" fillId="0" borderId="0" xfId="0" applyNumberFormat="1" applyFont="1" applyBorder="1" applyAlignment="1">
      <alignment/>
    </xf>
    <xf numFmtId="180" fontId="16" fillId="0" borderId="9" xfId="0" applyNumberFormat="1" applyFont="1" applyBorder="1" applyAlignment="1">
      <alignment/>
    </xf>
    <xf numFmtId="41" fontId="16" fillId="0" borderId="0" xfId="0" applyNumberFormat="1" applyFont="1" applyBorder="1" applyAlignment="1">
      <alignment/>
    </xf>
    <xf numFmtId="0" fontId="4" fillId="0" borderId="0" xfId="0" applyFont="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8" xfId="0" applyFont="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xf>
    <xf numFmtId="0" fontId="0" fillId="0" borderId="0" xfId="0" applyAlignment="1">
      <alignment horizontal="left"/>
    </xf>
  </cellXfs>
  <cellStyles count="9">
    <cellStyle name="Normal" xfId="0"/>
    <cellStyle name="一般_0906"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各縣市飲用水（自來水）水質抽驗檢驗不合格率統計圖
民國96年</a:t>
            </a:r>
          </a:p>
        </c:rich>
      </c:tx>
      <c:layout>
        <c:manualLayout>
          <c:xMode val="factor"/>
          <c:yMode val="factor"/>
          <c:x val="0.04675"/>
          <c:y val="-0.007"/>
        </c:manualLayout>
      </c:layout>
      <c:spPr>
        <a:noFill/>
        <a:ln>
          <a:noFill/>
        </a:ln>
      </c:spPr>
    </c:title>
    <c:plotArea>
      <c:layout>
        <c:manualLayout>
          <c:xMode val="edge"/>
          <c:yMode val="edge"/>
          <c:x val="0.043"/>
          <c:y val="0.15925"/>
          <c:w val="0.92175"/>
          <c:h val="0.83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Sheet2!$A$1:$A$25</c:f>
              <c:strCache>
                <c:ptCount val="25"/>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澎湖縣</c:v>
                </c:pt>
                <c:pt idx="16">
                  <c:v>基隆市</c:v>
                </c:pt>
                <c:pt idx="17">
                  <c:v>新竹市</c:v>
                </c:pt>
                <c:pt idx="18">
                  <c:v>臺中市</c:v>
                </c:pt>
                <c:pt idx="19">
                  <c:v>嘉義市</c:v>
                </c:pt>
                <c:pt idx="20">
                  <c:v>臺南市</c:v>
                </c:pt>
                <c:pt idx="21">
                  <c:v>臺北市</c:v>
                </c:pt>
                <c:pt idx="22">
                  <c:v>高雄市</c:v>
                </c:pt>
                <c:pt idx="23">
                  <c:v>金門縣</c:v>
                </c:pt>
                <c:pt idx="24">
                  <c:v>連江縣</c:v>
                </c:pt>
              </c:strCache>
            </c:strRef>
          </c:cat>
          <c:val>
            <c:numRef>
              <c:f>Sheet2!$B$1:$B$25</c:f>
              <c:numCache>
                <c:ptCount val="25"/>
                <c:pt idx="0">
                  <c:v>1.8716577540106951</c:v>
                </c:pt>
                <c:pt idx="1">
                  <c:v>0</c:v>
                </c:pt>
                <c:pt idx="2">
                  <c:v>0.16835016835016833</c:v>
                </c:pt>
                <c:pt idx="3">
                  <c:v>0</c:v>
                </c:pt>
                <c:pt idx="4">
                  <c:v>0</c:v>
                </c:pt>
                <c:pt idx="5">
                  <c:v>0</c:v>
                </c:pt>
                <c:pt idx="6">
                  <c:v>0.3021148036253776</c:v>
                </c:pt>
                <c:pt idx="7">
                  <c:v>0</c:v>
                </c:pt>
                <c:pt idx="8">
                  <c:v>0.2949852507374631</c:v>
                </c:pt>
                <c:pt idx="9">
                  <c:v>0</c:v>
                </c:pt>
                <c:pt idx="10">
                  <c:v>0</c:v>
                </c:pt>
                <c:pt idx="11">
                  <c:v>0</c:v>
                </c:pt>
                <c:pt idx="12">
                  <c:v>0</c:v>
                </c:pt>
                <c:pt idx="13">
                  <c:v>0</c:v>
                </c:pt>
                <c:pt idx="14">
                  <c:v>0</c:v>
                </c:pt>
                <c:pt idx="15">
                  <c:v>1.3071895424836601</c:v>
                </c:pt>
                <c:pt idx="16">
                  <c:v>0</c:v>
                </c:pt>
                <c:pt idx="17">
                  <c:v>0</c:v>
                </c:pt>
                <c:pt idx="18">
                  <c:v>0</c:v>
                </c:pt>
                <c:pt idx="19">
                  <c:v>0</c:v>
                </c:pt>
                <c:pt idx="20">
                  <c:v>0</c:v>
                </c:pt>
                <c:pt idx="21">
                  <c:v>0.6036217303822937</c:v>
                </c:pt>
                <c:pt idx="22">
                  <c:v>0</c:v>
                </c:pt>
                <c:pt idx="23">
                  <c:v>9.920634920634921</c:v>
                </c:pt>
                <c:pt idx="24">
                  <c:v>0</c:v>
                </c:pt>
              </c:numCache>
            </c:numRef>
          </c:val>
        </c:ser>
        <c:axId val="20087968"/>
        <c:axId val="46573985"/>
      </c:barChart>
      <c:catAx>
        <c:axId val="20087968"/>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46573985"/>
        <c:crosses val="autoZero"/>
        <c:auto val="1"/>
        <c:lblOffset val="100"/>
        <c:noMultiLvlLbl val="0"/>
      </c:catAx>
      <c:valAx>
        <c:axId val="46573985"/>
        <c:scaling>
          <c:orientation val="minMax"/>
          <c:max val="15"/>
        </c:scaling>
        <c:axPos val="l"/>
        <c:title>
          <c:tx>
            <c:rich>
              <a:bodyPr vert="wordArtVert" rot="0" anchor="ctr"/>
              <a:lstStyle/>
              <a:p>
                <a:pPr algn="ctr">
                  <a:defRPr/>
                </a:pPr>
                <a:r>
                  <a:rPr lang="en-US" cap="none" sz="1000" b="0" i="0" u="none" baseline="0"/>
                  <a:t>百分比</a:t>
                </a:r>
              </a:p>
            </c:rich>
          </c:tx>
          <c:layout>
            <c:manualLayout>
              <c:xMode val="factor"/>
              <c:yMode val="factor"/>
              <c:x val="-0.001"/>
              <c:y val="-0.01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0087968"/>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371475</xdr:colOff>
      <xdr:row>0</xdr:row>
      <xdr:rowOff>0</xdr:rowOff>
    </xdr:to>
    <xdr:sp>
      <xdr:nvSpPr>
        <xdr:cNvPr id="1" name="TextBox 1"/>
        <xdr:cNvSpPr txBox="1">
          <a:spLocks noChangeArrowheads="1"/>
        </xdr:cNvSpPr>
      </xdr:nvSpPr>
      <xdr:spPr>
        <a:xfrm>
          <a:off x="6734175" y="0"/>
          <a:ext cx="4200525" cy="0"/>
        </a:xfrm>
        <a:prstGeom prst="rect">
          <a:avLst/>
        </a:prstGeom>
        <a:solidFill>
          <a:srgbClr val="FFFFFF"/>
        </a:solidFill>
        <a:ln w="9525" cmpd="sng">
          <a:noFill/>
        </a:ln>
      </xdr:spPr>
      <xdr:txBody>
        <a:bodyPr vertOverflow="clip" wrap="square" anchor="just"/>
        <a:p>
          <a:pPr algn="just">
            <a:defRPr/>
          </a:pPr>
          <a:r>
            <a:rPr lang="en-US" cap="none" sz="1400" b="0" i="0" u="none" baseline="0">
              <a:latin typeface="Times New Roman"/>
              <a:ea typeface="Times New Roman"/>
              <a:cs typeface="Times New Roman"/>
            </a:rPr>
            <a:t>        </a:t>
          </a:r>
          <a:r>
            <a:rPr lang="en-US" cap="none" sz="1400" b="0" i="0" u="none" baseline="0">
              <a:latin typeface="標楷體"/>
              <a:ea typeface="標楷體"/>
              <a:cs typeface="標楷體"/>
            </a:rPr>
            <a:t>為了解水庫水質情形，環保署自</a:t>
          </a:r>
          <a:r>
            <a:rPr lang="en-US" cap="none" sz="1400" b="0" i="0" u="none" baseline="0">
              <a:latin typeface="Times New Roman"/>
              <a:ea typeface="Times New Roman"/>
              <a:cs typeface="Times New Roman"/>
            </a:rPr>
            <a:t>82</a:t>
          </a:r>
          <a:r>
            <a:rPr lang="en-US" cap="none" sz="1400" b="0" i="0" u="none" baseline="0">
              <a:latin typeface="標楷體"/>
              <a:ea typeface="標楷體"/>
              <a:cs typeface="標楷體"/>
            </a:rPr>
            <a:t>年起對具有公共給水功能之主要水庫進行監測，</a:t>
          </a:r>
          <a:r>
            <a:rPr lang="en-US" cap="none" sz="1400" b="0" i="0" u="none" baseline="0">
              <a:latin typeface="Times New Roman"/>
              <a:ea typeface="Times New Roman"/>
              <a:cs typeface="Times New Roman"/>
            </a:rPr>
            <a:t>88</a:t>
          </a:r>
          <a:r>
            <a:rPr lang="en-US" cap="none" sz="1400" b="0" i="0" u="none" baseline="0">
              <a:latin typeface="標楷體"/>
              <a:ea typeface="標楷體"/>
              <a:cs typeface="標楷體"/>
            </a:rPr>
            <a:t>年監測</a:t>
          </a:r>
          <a:r>
            <a:rPr lang="en-US" cap="none" sz="1400" b="0" i="0" u="none" baseline="0">
              <a:latin typeface="Times New Roman"/>
              <a:ea typeface="Times New Roman"/>
              <a:cs typeface="Times New Roman"/>
            </a:rPr>
            <a:t>20</a:t>
          </a:r>
          <a:r>
            <a:rPr lang="en-US" cap="none" sz="1400" b="0" i="0" u="none" baseline="0">
              <a:latin typeface="標楷體"/>
              <a:ea typeface="標楷體"/>
              <a:cs typeface="標楷體"/>
            </a:rPr>
            <a:t>座重要水庫，普氧化水庫</a:t>
          </a:r>
          <a:r>
            <a:rPr lang="en-US" cap="none" sz="1400" b="0" i="0" u="none" baseline="0">
              <a:latin typeface="Times New Roman"/>
              <a:ea typeface="Times New Roman"/>
              <a:cs typeface="Times New Roman"/>
            </a:rPr>
            <a:t>12</a:t>
          </a:r>
          <a:r>
            <a:rPr lang="en-US" cap="none" sz="1400" b="0" i="0" u="none" baseline="0">
              <a:latin typeface="標楷體"/>
              <a:ea typeface="標楷體"/>
              <a:cs typeface="標楷體"/>
            </a:rPr>
            <a:t>座，優氧化水庫有鯉魚潭、仁義潭、蘭潭、白河、鏡面、澄清湖、鳳山等七座，其中以鳳山水庫最為嚴重，澄清湖次之。</a:t>
          </a:r>
        </a:p>
      </xdr:txBody>
    </xdr:sp>
    <xdr:clientData/>
  </xdr:twoCellAnchor>
  <xdr:twoCellAnchor>
    <xdr:from>
      <xdr:col>1</xdr:col>
      <xdr:colOff>38100</xdr:colOff>
      <xdr:row>3</xdr:row>
      <xdr:rowOff>76200</xdr:rowOff>
    </xdr:from>
    <xdr:to>
      <xdr:col>8</xdr:col>
      <xdr:colOff>390525</xdr:colOff>
      <xdr:row>10</xdr:row>
      <xdr:rowOff>85725</xdr:rowOff>
    </xdr:to>
    <xdr:sp>
      <xdr:nvSpPr>
        <xdr:cNvPr id="2" name="TextBox 6"/>
        <xdr:cNvSpPr txBox="1">
          <a:spLocks noChangeArrowheads="1"/>
        </xdr:cNvSpPr>
      </xdr:nvSpPr>
      <xdr:spPr>
        <a:xfrm>
          <a:off x="285750" y="885825"/>
          <a:ext cx="6391275" cy="1476375"/>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         </a:t>
          </a:r>
          <a:r>
            <a:rPr lang="en-US" cap="none" sz="1400" b="0" i="0" u="none" baseline="0">
              <a:latin typeface="標楷體"/>
              <a:ea typeface="標楷體"/>
              <a:cs typeface="標楷體"/>
            </a:rPr>
            <a:t>由環保署</a:t>
          </a:r>
          <a:r>
            <a:rPr lang="en-US" cap="none" sz="1400" b="0" i="0" u="none" baseline="0">
              <a:latin typeface="Times New Roman"/>
              <a:ea typeface="Times New Roman"/>
              <a:cs typeface="Times New Roman"/>
            </a:rPr>
            <a:t>96</a:t>
          </a:r>
          <a:r>
            <a:rPr lang="en-US" cap="none" sz="1400" b="0" i="0" u="none" baseline="0">
              <a:latin typeface="標楷體"/>
              <a:ea typeface="標楷體"/>
              <a:cs typeface="標楷體"/>
            </a:rPr>
            <a:t>年各縣市飲用水抽驗檢驗結果顯示，自來水不合格率僅</a:t>
          </a:r>
          <a:r>
            <a:rPr lang="en-US" cap="none" sz="1400" b="0" i="0" u="none" baseline="0">
              <a:latin typeface="Times New Roman"/>
              <a:ea typeface="Times New Roman"/>
              <a:cs typeface="Times New Roman"/>
            </a:rPr>
            <a:t>0.42%</a:t>
          </a:r>
          <a:r>
            <a:rPr lang="en-US" cap="none" sz="1400" b="0" i="0" u="none" baseline="0">
              <a:latin typeface="標楷體"/>
              <a:ea typeface="標楷體"/>
              <a:cs typeface="標楷體"/>
            </a:rPr>
            <a:t>，其中不合格率較高者為金門縣之</a:t>
          </a:r>
          <a:r>
            <a:rPr lang="en-US" cap="none" sz="1400" b="0" i="0" u="none" baseline="0">
              <a:latin typeface="Times New Roman"/>
              <a:ea typeface="Times New Roman"/>
              <a:cs typeface="Times New Roman"/>
            </a:rPr>
            <a:t>9.92%</a:t>
          </a:r>
          <a:r>
            <a:rPr lang="en-US" cap="none" sz="1400" b="0" i="0" u="none" baseline="0">
              <a:latin typeface="標楷體"/>
              <a:ea typeface="標楷體"/>
              <a:cs typeface="標楷體"/>
            </a:rPr>
            <a:t>；非自來水共抽驗</a:t>
          </a:r>
          <a:r>
            <a:rPr lang="en-US" cap="none" sz="1400" b="0" i="0" u="none" baseline="0">
              <a:latin typeface="Times New Roman"/>
              <a:ea typeface="Times New Roman"/>
              <a:cs typeface="Times New Roman"/>
            </a:rPr>
            <a:t>264</a:t>
          </a:r>
          <a:r>
            <a:rPr lang="en-US" cap="none" sz="1400" b="0" i="0" u="none" baseline="0">
              <a:latin typeface="標楷體"/>
              <a:ea typeface="標楷體"/>
              <a:cs typeface="標楷體"/>
            </a:rPr>
            <a:t>件，不合格</a:t>
          </a:r>
          <a:r>
            <a:rPr lang="en-US" cap="none" sz="1400" b="0" i="0" u="none" baseline="0">
              <a:latin typeface="Times New Roman"/>
              <a:ea typeface="Times New Roman"/>
              <a:cs typeface="Times New Roman"/>
            </a:rPr>
            <a:t>25</a:t>
          </a:r>
          <a:r>
            <a:rPr lang="en-US" cap="none" sz="1400" b="0" i="0" u="none" baseline="0">
              <a:latin typeface="標楷體"/>
              <a:ea typeface="標楷體"/>
              <a:cs typeface="標楷體"/>
            </a:rPr>
            <a:t>件，不合格率高達</a:t>
          </a:r>
          <a:r>
            <a:rPr lang="en-US" cap="none" sz="1400" b="0" i="0" u="none" baseline="0">
              <a:latin typeface="Times New Roman"/>
              <a:ea typeface="Times New Roman"/>
              <a:cs typeface="Times New Roman"/>
            </a:rPr>
            <a:t>9.47%</a:t>
          </a:r>
          <a:r>
            <a:rPr lang="en-US" cap="none" sz="1400" b="0" i="0" u="none" baseline="0">
              <a:latin typeface="標楷體"/>
              <a:ea typeface="標楷體"/>
              <a:cs typeface="標楷體"/>
            </a:rPr>
            <a:t>，其中澎湖縣驗</a:t>
          </a:r>
          <a:r>
            <a:rPr lang="en-US" cap="none" sz="1400" b="0" i="0" u="none" baseline="0">
              <a:latin typeface="Times New Roman"/>
              <a:ea typeface="Times New Roman"/>
              <a:cs typeface="Times New Roman"/>
            </a:rPr>
            <a:t>50</a:t>
          </a:r>
          <a:r>
            <a:rPr lang="en-US" cap="none" sz="1400" b="0" i="0" u="none" baseline="0">
              <a:latin typeface="標楷體"/>
              <a:ea typeface="標楷體"/>
              <a:cs typeface="標楷體"/>
            </a:rPr>
            <a:t>件，不合格</a:t>
          </a:r>
          <a:r>
            <a:rPr lang="en-US" cap="none" sz="1400" b="0" i="0" u="none" baseline="0">
              <a:latin typeface="Times New Roman"/>
              <a:ea typeface="Times New Roman"/>
              <a:cs typeface="Times New Roman"/>
            </a:rPr>
            <a:t>23</a:t>
          </a:r>
          <a:r>
            <a:rPr lang="en-US" cap="none" sz="1400" b="0" i="0" u="none" baseline="0">
              <a:latin typeface="標楷體"/>
              <a:ea typeface="標楷體"/>
              <a:cs typeface="標楷體"/>
            </a:rPr>
            <a:t>件，不合格率</a:t>
          </a:r>
          <a:r>
            <a:rPr lang="en-US" cap="none" sz="1400" b="0" i="0" u="none" baseline="0">
              <a:latin typeface="Times New Roman"/>
              <a:ea typeface="Times New Roman"/>
              <a:cs typeface="Times New Roman"/>
            </a:rPr>
            <a:t>46.00%</a:t>
          </a:r>
          <a:r>
            <a:rPr lang="en-US" cap="none" sz="1400" b="0" i="0" u="none" baseline="0">
              <a:latin typeface="標楷體"/>
              <a:ea typeface="標楷體"/>
              <a:cs typeface="標楷體"/>
            </a:rPr>
            <a:t>最高，次為南投縣之</a:t>
          </a:r>
          <a:r>
            <a:rPr lang="en-US" cap="none" sz="1400" b="0" i="0" u="none" baseline="0">
              <a:latin typeface="Times New Roman"/>
              <a:ea typeface="Times New Roman"/>
              <a:cs typeface="Times New Roman"/>
            </a:rPr>
            <a:t>33.33%</a:t>
          </a:r>
          <a:r>
            <a:rPr lang="en-US" cap="none" sz="1400" b="0" i="0" u="none" baseline="0">
              <a:latin typeface="標楷體"/>
              <a:ea typeface="標楷體"/>
              <a:cs typeface="標楷體"/>
            </a:rPr>
            <a:t>。若就自來水與非自來水比較，非自來水檢驗不合格率遠超過自來水不合格率，所以自來水乃較安全之飲用水。</a:t>
          </a:r>
        </a:p>
      </xdr:txBody>
    </xdr:sp>
    <xdr:clientData/>
  </xdr:twoCellAnchor>
  <xdr:twoCellAnchor>
    <xdr:from>
      <xdr:col>1</xdr:col>
      <xdr:colOff>342900</xdr:colOff>
      <xdr:row>48</xdr:row>
      <xdr:rowOff>200025</xdr:rowOff>
    </xdr:from>
    <xdr:to>
      <xdr:col>7</xdr:col>
      <xdr:colOff>342900</xdr:colOff>
      <xdr:row>62</xdr:row>
      <xdr:rowOff>104775</xdr:rowOff>
    </xdr:to>
    <xdr:graphicFrame>
      <xdr:nvGraphicFramePr>
        <xdr:cNvPr id="3" name="Chart 9"/>
        <xdr:cNvGraphicFramePr/>
      </xdr:nvGraphicFramePr>
      <xdr:xfrm>
        <a:off x="590550" y="10506075"/>
        <a:ext cx="519112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workbookViewId="0" topLeftCell="A1">
      <selection activeCell="A1" sqref="A1:I1"/>
    </sheetView>
  </sheetViews>
  <sheetFormatPr defaultColWidth="9.00390625" defaultRowHeight="16.5"/>
  <cols>
    <col min="1" max="1" width="3.25390625" style="0" customWidth="1"/>
    <col min="2" max="2" width="11.00390625" style="0" customWidth="1"/>
    <col min="3" max="3" width="11.50390625" style="0" customWidth="1"/>
    <col min="4" max="4" width="12.25390625" style="0" customWidth="1"/>
    <col min="5" max="5" width="10.50390625" style="0" customWidth="1"/>
    <col min="6" max="6" width="10.875" style="0" customWidth="1"/>
    <col min="7" max="7" width="12.00390625" style="0" customWidth="1"/>
    <col min="8" max="8" width="11.125" style="0" customWidth="1"/>
    <col min="9" max="9" width="5.875" style="0" customWidth="1"/>
    <col min="10" max="10" width="5.25390625" style="0" customWidth="1"/>
  </cols>
  <sheetData>
    <row r="1" spans="1:9" ht="27.75">
      <c r="A1" s="24" t="s">
        <v>0</v>
      </c>
      <c r="B1" s="24"/>
      <c r="C1" s="24"/>
      <c r="D1" s="24"/>
      <c r="E1" s="24"/>
      <c r="F1" s="24"/>
      <c r="G1" s="24"/>
      <c r="H1" s="24"/>
      <c r="I1" s="24"/>
    </row>
    <row r="3" spans="1:9" ht="19.5">
      <c r="A3" s="1" t="s">
        <v>41</v>
      </c>
      <c r="F3" s="32" t="s">
        <v>43</v>
      </c>
      <c r="G3" s="33"/>
      <c r="H3" s="33"/>
      <c r="I3" s="33"/>
    </row>
    <row r="12" spans="2:8" ht="21.75" customHeight="1">
      <c r="B12" s="28" t="s">
        <v>42</v>
      </c>
      <c r="C12" s="28"/>
      <c r="D12" s="28"/>
      <c r="E12" s="28"/>
      <c r="F12" s="28"/>
      <c r="G12" s="28"/>
      <c r="H12" s="28"/>
    </row>
    <row r="13" spans="2:8" ht="16.5">
      <c r="B13" s="29" t="s">
        <v>3</v>
      </c>
      <c r="C13" s="25" t="s">
        <v>4</v>
      </c>
      <c r="D13" s="25"/>
      <c r="E13" s="26"/>
      <c r="F13" s="27" t="s">
        <v>5</v>
      </c>
      <c r="G13" s="25"/>
      <c r="H13" s="25"/>
    </row>
    <row r="14" spans="2:8" ht="16.5">
      <c r="B14" s="30"/>
      <c r="C14" s="11" t="s">
        <v>6</v>
      </c>
      <c r="D14" s="11" t="s">
        <v>7</v>
      </c>
      <c r="E14" s="11" t="s">
        <v>8</v>
      </c>
      <c r="F14" s="11" t="s">
        <v>6</v>
      </c>
      <c r="G14" s="11" t="s">
        <v>7</v>
      </c>
      <c r="H14" s="12" t="s">
        <v>8</v>
      </c>
    </row>
    <row r="15" spans="2:8" ht="16.5">
      <c r="B15" s="31"/>
      <c r="C15" s="13" t="s">
        <v>32</v>
      </c>
      <c r="D15" s="13" t="s">
        <v>32</v>
      </c>
      <c r="E15" s="13" t="s">
        <v>33</v>
      </c>
      <c r="F15" s="13" t="s">
        <v>32</v>
      </c>
      <c r="G15" s="13" t="s">
        <v>32</v>
      </c>
      <c r="H15" s="14" t="s">
        <v>33</v>
      </c>
    </row>
    <row r="16" spans="2:8" ht="16.5">
      <c r="B16" s="5" t="s">
        <v>31</v>
      </c>
      <c r="C16" s="10">
        <f>SUM(C17:C41)</f>
        <v>9888</v>
      </c>
      <c r="D16" s="19">
        <f>SUM(D17:D41)</f>
        <v>42</v>
      </c>
      <c r="E16" s="8">
        <f>+D16/C16*100</f>
        <v>0.42475728155339804</v>
      </c>
      <c r="F16" s="19">
        <f>SUM(F17:F41)</f>
        <v>264</v>
      </c>
      <c r="G16" s="19">
        <f>SUM(G17:G41)</f>
        <v>25</v>
      </c>
      <c r="H16" s="8">
        <f>+G16/F16*100</f>
        <v>9.469696969696969</v>
      </c>
    </row>
    <row r="17" spans="2:8" ht="16.5">
      <c r="B17" s="6" t="s">
        <v>2</v>
      </c>
      <c r="C17" s="10">
        <v>374</v>
      </c>
      <c r="D17" s="9">
        <v>7</v>
      </c>
      <c r="E17" s="8">
        <f>+D17/C17*100</f>
        <v>1.8716577540106951</v>
      </c>
      <c r="F17" s="9">
        <v>0</v>
      </c>
      <c r="G17" s="9">
        <v>0</v>
      </c>
      <c r="H17" s="9">
        <v>0</v>
      </c>
    </row>
    <row r="18" spans="2:8" ht="16.5">
      <c r="B18" s="6" t="s">
        <v>9</v>
      </c>
      <c r="C18" s="10">
        <v>443</v>
      </c>
      <c r="D18" s="9">
        <v>0</v>
      </c>
      <c r="E18" s="9">
        <v>0</v>
      </c>
      <c r="F18" s="10">
        <v>27</v>
      </c>
      <c r="G18" s="9">
        <v>0</v>
      </c>
      <c r="H18" s="9">
        <v>0</v>
      </c>
    </row>
    <row r="19" spans="2:8" ht="16.5">
      <c r="B19" s="6" t="s">
        <v>10</v>
      </c>
      <c r="C19" s="10">
        <v>594</v>
      </c>
      <c r="D19" s="9">
        <v>1</v>
      </c>
      <c r="E19" s="8">
        <f>+D19/C19*100</f>
        <v>0.16835016835016833</v>
      </c>
      <c r="F19" s="10">
        <v>52</v>
      </c>
      <c r="G19" s="9">
        <v>0</v>
      </c>
      <c r="H19" s="9">
        <f>+G19/F19*100</f>
        <v>0</v>
      </c>
    </row>
    <row r="20" spans="2:8" ht="16.5">
      <c r="B20" s="6" t="s">
        <v>11</v>
      </c>
      <c r="C20" s="10">
        <v>310</v>
      </c>
      <c r="D20" s="9">
        <v>0</v>
      </c>
      <c r="E20" s="9">
        <v>0</v>
      </c>
      <c r="F20" s="9">
        <v>0</v>
      </c>
      <c r="G20" s="9">
        <v>0</v>
      </c>
      <c r="H20" s="9">
        <v>0</v>
      </c>
    </row>
    <row r="21" spans="2:8" ht="16.5">
      <c r="B21" s="6" t="s">
        <v>12</v>
      </c>
      <c r="C21" s="10">
        <v>506</v>
      </c>
      <c r="D21" s="9">
        <v>0</v>
      </c>
      <c r="E21" s="9">
        <v>0</v>
      </c>
      <c r="F21" s="10">
        <v>17</v>
      </c>
      <c r="G21" s="9">
        <v>0</v>
      </c>
      <c r="H21" s="9">
        <v>0</v>
      </c>
    </row>
    <row r="22" spans="2:8" ht="16.5">
      <c r="B22" s="6" t="s">
        <v>13</v>
      </c>
      <c r="C22" s="10">
        <v>228</v>
      </c>
      <c r="D22" s="9">
        <v>0</v>
      </c>
      <c r="E22" s="9">
        <v>0</v>
      </c>
      <c r="F22" s="9">
        <v>0</v>
      </c>
      <c r="G22" s="9">
        <v>0</v>
      </c>
      <c r="H22" s="9">
        <v>0</v>
      </c>
    </row>
    <row r="23" spans="2:8" ht="16.5">
      <c r="B23" s="6" t="s">
        <v>14</v>
      </c>
      <c r="C23" s="10">
        <v>331</v>
      </c>
      <c r="D23" s="9">
        <v>1</v>
      </c>
      <c r="E23" s="8">
        <f>+D23/C23*100</f>
        <v>0.3021148036253776</v>
      </c>
      <c r="F23" s="9">
        <v>0</v>
      </c>
      <c r="G23" s="9">
        <v>0</v>
      </c>
      <c r="H23" s="9">
        <v>0</v>
      </c>
    </row>
    <row r="24" spans="2:8" ht="16.5">
      <c r="B24" s="6" t="s">
        <v>15</v>
      </c>
      <c r="C24" s="10">
        <v>420</v>
      </c>
      <c r="D24" s="9">
        <v>0</v>
      </c>
      <c r="E24" s="9">
        <v>0</v>
      </c>
      <c r="F24" s="10">
        <v>6</v>
      </c>
      <c r="G24" s="9">
        <v>2</v>
      </c>
      <c r="H24" s="8">
        <f>+G24/F24*100</f>
        <v>33.33333333333333</v>
      </c>
    </row>
    <row r="25" spans="2:8" ht="16.5">
      <c r="B25" s="6" t="s">
        <v>16</v>
      </c>
      <c r="C25" s="10">
        <v>339</v>
      </c>
      <c r="D25" s="9">
        <v>1</v>
      </c>
      <c r="E25" s="8">
        <f>+D25/C25*100</f>
        <v>0.2949852507374631</v>
      </c>
      <c r="F25" s="9">
        <v>19</v>
      </c>
      <c r="G25" s="9">
        <v>0</v>
      </c>
      <c r="H25" s="9">
        <v>0</v>
      </c>
    </row>
    <row r="26" spans="2:8" ht="16.5">
      <c r="B26" s="6" t="s">
        <v>17</v>
      </c>
      <c r="C26" s="10">
        <v>442</v>
      </c>
      <c r="D26" s="9">
        <v>0</v>
      </c>
      <c r="E26" s="9">
        <v>0</v>
      </c>
      <c r="F26" s="9">
        <v>0</v>
      </c>
      <c r="G26" s="9">
        <v>0</v>
      </c>
      <c r="H26" s="9">
        <v>0</v>
      </c>
    </row>
    <row r="27" spans="2:8" ht="16.5">
      <c r="B27" s="6" t="s">
        <v>18</v>
      </c>
      <c r="C27" s="10">
        <v>521</v>
      </c>
      <c r="D27" s="9">
        <v>0</v>
      </c>
      <c r="E27" s="9">
        <v>0</v>
      </c>
      <c r="F27" s="9">
        <v>0</v>
      </c>
      <c r="G27" s="9">
        <v>0</v>
      </c>
      <c r="H27" s="9">
        <v>0</v>
      </c>
    </row>
    <row r="28" spans="2:8" ht="16.5">
      <c r="B28" s="6" t="s">
        <v>19</v>
      </c>
      <c r="C28" s="10">
        <v>532</v>
      </c>
      <c r="D28" s="9">
        <v>0</v>
      </c>
      <c r="E28" s="9">
        <v>0</v>
      </c>
      <c r="F28" s="10">
        <v>12</v>
      </c>
      <c r="G28" s="9">
        <v>0</v>
      </c>
      <c r="H28" s="9">
        <v>0</v>
      </c>
    </row>
    <row r="29" spans="2:8" ht="16.5">
      <c r="B29" s="6" t="s">
        <v>20</v>
      </c>
      <c r="C29" s="10">
        <v>365</v>
      </c>
      <c r="D29" s="9">
        <v>0</v>
      </c>
      <c r="E29" s="9">
        <v>0</v>
      </c>
      <c r="F29" s="9">
        <v>0</v>
      </c>
      <c r="G29" s="9">
        <v>0</v>
      </c>
      <c r="H29" s="9">
        <v>0</v>
      </c>
    </row>
    <row r="30" spans="2:8" ht="16.5">
      <c r="B30" s="6" t="s">
        <v>21</v>
      </c>
      <c r="C30" s="10">
        <v>288</v>
      </c>
      <c r="D30" s="9">
        <v>0</v>
      </c>
      <c r="E30" s="9">
        <v>0</v>
      </c>
      <c r="F30" s="10">
        <v>10</v>
      </c>
      <c r="G30" s="9">
        <v>0</v>
      </c>
      <c r="H30" s="9">
        <v>0</v>
      </c>
    </row>
    <row r="31" spans="2:8" ht="16.5">
      <c r="B31" s="6" t="s">
        <v>22</v>
      </c>
      <c r="C31" s="10">
        <v>427</v>
      </c>
      <c r="D31" s="9">
        <v>0</v>
      </c>
      <c r="E31" s="9">
        <v>0</v>
      </c>
      <c r="F31" s="9">
        <v>3</v>
      </c>
      <c r="G31" s="9">
        <v>0</v>
      </c>
      <c r="H31" s="9">
        <v>0</v>
      </c>
    </row>
    <row r="32" spans="2:8" ht="16.5">
      <c r="B32" s="6" t="s">
        <v>23</v>
      </c>
      <c r="C32" s="10">
        <v>306</v>
      </c>
      <c r="D32" s="9">
        <v>4</v>
      </c>
      <c r="E32" s="8">
        <f>+D32/C32*100</f>
        <v>1.3071895424836601</v>
      </c>
      <c r="F32" s="21">
        <v>50</v>
      </c>
      <c r="G32" s="21">
        <v>23</v>
      </c>
      <c r="H32" s="17">
        <f>+G32/F32*100</f>
        <v>46</v>
      </c>
    </row>
    <row r="33" spans="2:8" ht="16.5">
      <c r="B33" s="6" t="s">
        <v>24</v>
      </c>
      <c r="C33" s="10">
        <v>424</v>
      </c>
      <c r="D33" s="9">
        <v>0</v>
      </c>
      <c r="E33" s="9">
        <v>0</v>
      </c>
      <c r="F33" s="9">
        <v>0</v>
      </c>
      <c r="G33" s="9">
        <v>0</v>
      </c>
      <c r="H33" s="9">
        <v>0</v>
      </c>
    </row>
    <row r="34" spans="2:8" ht="16.5">
      <c r="B34" s="6" t="s">
        <v>25</v>
      </c>
      <c r="C34" s="10">
        <v>609</v>
      </c>
      <c r="D34" s="9">
        <v>0</v>
      </c>
      <c r="E34" s="9">
        <v>0</v>
      </c>
      <c r="F34" s="9">
        <v>0</v>
      </c>
      <c r="G34" s="9">
        <v>0</v>
      </c>
      <c r="H34" s="9">
        <v>0</v>
      </c>
    </row>
    <row r="35" spans="2:8" ht="16.5">
      <c r="B35" s="6" t="s">
        <v>26</v>
      </c>
      <c r="C35" s="10">
        <v>579</v>
      </c>
      <c r="D35" s="9">
        <v>0</v>
      </c>
      <c r="E35" s="9">
        <v>0</v>
      </c>
      <c r="F35" s="9">
        <v>0</v>
      </c>
      <c r="G35" s="9">
        <v>0</v>
      </c>
      <c r="H35" s="9">
        <v>0</v>
      </c>
    </row>
    <row r="36" spans="2:8" ht="16.5">
      <c r="B36" s="6" t="s">
        <v>27</v>
      </c>
      <c r="C36" s="10">
        <v>182</v>
      </c>
      <c r="D36" s="9">
        <v>0</v>
      </c>
      <c r="E36" s="9">
        <f>+D36/C36*100</f>
        <v>0</v>
      </c>
      <c r="F36" s="9">
        <v>0</v>
      </c>
      <c r="G36" s="9">
        <v>0</v>
      </c>
      <c r="H36" s="9">
        <v>0</v>
      </c>
    </row>
    <row r="37" spans="2:8" ht="16.5">
      <c r="B37" s="6" t="s">
        <v>28</v>
      </c>
      <c r="C37" s="10">
        <v>257</v>
      </c>
      <c r="D37" s="9">
        <v>0</v>
      </c>
      <c r="E37" s="9">
        <v>0</v>
      </c>
      <c r="F37" s="9">
        <v>0</v>
      </c>
      <c r="G37" s="9">
        <v>0</v>
      </c>
      <c r="H37" s="9">
        <v>0</v>
      </c>
    </row>
    <row r="38" spans="2:8" ht="16.5">
      <c r="B38" s="6" t="s">
        <v>29</v>
      </c>
      <c r="C38" s="10">
        <v>497</v>
      </c>
      <c r="D38" s="9">
        <v>3</v>
      </c>
      <c r="E38" s="8">
        <f>+D38/C38*100</f>
        <v>0.6036217303822937</v>
      </c>
      <c r="F38" s="10">
        <v>8</v>
      </c>
      <c r="G38" s="9">
        <v>0</v>
      </c>
      <c r="H38" s="9">
        <v>0</v>
      </c>
    </row>
    <row r="39" spans="2:8" ht="16.5">
      <c r="B39" s="6" t="s">
        <v>30</v>
      </c>
      <c r="C39" s="18">
        <v>618</v>
      </c>
      <c r="D39" s="19">
        <v>0</v>
      </c>
      <c r="E39" s="9">
        <f>+D39/C39*100</f>
        <v>0</v>
      </c>
      <c r="F39" s="10">
        <v>60</v>
      </c>
      <c r="G39" s="9">
        <v>0</v>
      </c>
      <c r="H39" s="9">
        <f>+G39/F39*100</f>
        <v>0</v>
      </c>
    </row>
    <row r="40" spans="2:8" ht="16.5">
      <c r="B40" s="6" t="s">
        <v>37</v>
      </c>
      <c r="C40" s="22">
        <v>252</v>
      </c>
      <c r="D40" s="23">
        <v>25</v>
      </c>
      <c r="E40" s="20">
        <f>+D40/C40*100</f>
        <v>9.920634920634921</v>
      </c>
      <c r="F40" s="9">
        <v>0</v>
      </c>
      <c r="G40" s="9">
        <v>0</v>
      </c>
      <c r="H40" s="9">
        <v>0</v>
      </c>
    </row>
    <row r="41" spans="2:8" ht="16.5">
      <c r="B41" s="7" t="s">
        <v>38</v>
      </c>
      <c r="C41" s="15">
        <v>44</v>
      </c>
      <c r="D41" s="16">
        <v>0</v>
      </c>
      <c r="E41" s="16">
        <f>+D41/C41*100</f>
        <v>0</v>
      </c>
      <c r="F41" s="16">
        <v>0</v>
      </c>
      <c r="G41" s="16">
        <v>0</v>
      </c>
      <c r="H41" s="16">
        <v>0</v>
      </c>
    </row>
    <row r="42" spans="2:6" ht="16.5">
      <c r="B42" s="3" t="s">
        <v>1</v>
      </c>
      <c r="D42" s="10"/>
      <c r="F42" s="2" t="s">
        <v>34</v>
      </c>
    </row>
    <row r="43" spans="2:4" ht="16.5">
      <c r="B43" s="3" t="s">
        <v>35</v>
      </c>
      <c r="D43" s="10"/>
    </row>
    <row r="44" spans="2:4" ht="16.5">
      <c r="B44" s="2" t="s">
        <v>36</v>
      </c>
      <c r="D44" s="10"/>
    </row>
  </sheetData>
  <mergeCells count="6">
    <mergeCell ref="A1:I1"/>
    <mergeCell ref="C13:E13"/>
    <mergeCell ref="F13:H13"/>
    <mergeCell ref="B12:H12"/>
    <mergeCell ref="B13:B15"/>
    <mergeCell ref="F3:I3"/>
  </mergeCells>
  <printOptions/>
  <pageMargins left="0.5511811023622047" right="0.5511811023622047" top="0.8661417322834646" bottom="0.9448818897637796" header="0.5118110236220472" footer="0.5118110236220472"/>
  <pageSetup horizontalDpi="1200" verticalDpi="1200" orientation="portrait" paperSize="9" r:id="rId2"/>
  <headerFooter alignWithMargins="0">
    <oddFooter>&amp;C&amp;"Times New Roman,標準"STA201-&amp;P</oddFooter>
  </headerFooter>
  <drawing r:id="rId1"/>
</worksheet>
</file>

<file path=xl/worksheets/sheet2.xml><?xml version="1.0" encoding="utf-8"?>
<worksheet xmlns="http://schemas.openxmlformats.org/spreadsheetml/2006/main" xmlns:r="http://schemas.openxmlformats.org/officeDocument/2006/relationships">
  <dimension ref="A1:D25"/>
  <sheetViews>
    <sheetView workbookViewId="0" topLeftCell="A10">
      <selection activeCell="D6" sqref="D6"/>
    </sheetView>
  </sheetViews>
  <sheetFormatPr defaultColWidth="9.00390625" defaultRowHeight="16.5"/>
  <sheetData>
    <row r="1" spans="1:4" ht="16.5">
      <c r="A1" s="6" t="s">
        <v>2</v>
      </c>
      <c r="B1" s="8">
        <v>1.8716577540106951</v>
      </c>
      <c r="D1" s="4"/>
    </row>
    <row r="2" spans="1:4" ht="16.5">
      <c r="A2" s="6" t="s">
        <v>9</v>
      </c>
      <c r="B2" s="9">
        <v>0</v>
      </c>
      <c r="D2" s="4"/>
    </row>
    <row r="3" spans="1:4" ht="16.5">
      <c r="A3" s="6" t="s">
        <v>10</v>
      </c>
      <c r="B3" s="8">
        <v>0.16835016835016833</v>
      </c>
      <c r="D3" s="4"/>
    </row>
    <row r="4" spans="1:2" ht="16.5">
      <c r="A4" s="6" t="s">
        <v>11</v>
      </c>
      <c r="B4" s="9">
        <v>0</v>
      </c>
    </row>
    <row r="5" spans="1:2" ht="16.5">
      <c r="A5" s="6" t="s">
        <v>12</v>
      </c>
      <c r="B5" s="9">
        <v>0</v>
      </c>
    </row>
    <row r="6" spans="1:2" ht="16.5">
      <c r="A6" s="6" t="s">
        <v>13</v>
      </c>
      <c r="B6" s="9">
        <v>0</v>
      </c>
    </row>
    <row r="7" spans="1:2" ht="16.5">
      <c r="A7" s="6" t="s">
        <v>14</v>
      </c>
      <c r="B7" s="8">
        <v>0.3021148036253776</v>
      </c>
    </row>
    <row r="8" spans="1:2" ht="16.5">
      <c r="A8" s="6" t="s">
        <v>15</v>
      </c>
      <c r="B8" s="9">
        <v>0</v>
      </c>
    </row>
    <row r="9" spans="1:2" ht="16.5">
      <c r="A9" s="6" t="s">
        <v>16</v>
      </c>
      <c r="B9" s="8">
        <v>0.2949852507374631</v>
      </c>
    </row>
    <row r="10" spans="1:2" ht="16.5">
      <c r="A10" s="6" t="s">
        <v>17</v>
      </c>
      <c r="B10" s="9">
        <v>0</v>
      </c>
    </row>
    <row r="11" spans="1:2" ht="16.5">
      <c r="A11" s="6" t="s">
        <v>18</v>
      </c>
      <c r="B11" s="9">
        <v>0</v>
      </c>
    </row>
    <row r="12" spans="1:2" ht="16.5">
      <c r="A12" s="6" t="s">
        <v>19</v>
      </c>
      <c r="B12" s="9">
        <v>0</v>
      </c>
    </row>
    <row r="13" spans="1:2" ht="16.5">
      <c r="A13" s="6" t="s">
        <v>20</v>
      </c>
      <c r="B13" s="9">
        <v>0</v>
      </c>
    </row>
    <row r="14" spans="1:2" ht="16.5">
      <c r="A14" s="6" t="s">
        <v>21</v>
      </c>
      <c r="B14" s="9">
        <v>0</v>
      </c>
    </row>
    <row r="15" spans="1:2" ht="16.5">
      <c r="A15" s="6" t="s">
        <v>22</v>
      </c>
      <c r="B15" s="9">
        <v>0</v>
      </c>
    </row>
    <row r="16" spans="1:2" ht="16.5">
      <c r="A16" s="6" t="s">
        <v>23</v>
      </c>
      <c r="B16" s="8">
        <v>1.3071895424836601</v>
      </c>
    </row>
    <row r="17" spans="1:2" ht="16.5">
      <c r="A17" s="6" t="s">
        <v>24</v>
      </c>
      <c r="B17" s="9">
        <v>0</v>
      </c>
    </row>
    <row r="18" spans="1:2" ht="16.5">
      <c r="A18" s="6" t="s">
        <v>25</v>
      </c>
      <c r="B18" s="9">
        <v>0</v>
      </c>
    </row>
    <row r="19" spans="1:2" ht="16.5">
      <c r="A19" s="6" t="s">
        <v>26</v>
      </c>
      <c r="B19" s="9">
        <v>0</v>
      </c>
    </row>
    <row r="20" spans="1:2" ht="16.5">
      <c r="A20" s="6" t="s">
        <v>27</v>
      </c>
      <c r="B20" s="9">
        <v>0</v>
      </c>
    </row>
    <row r="21" spans="1:2" ht="16.5">
      <c r="A21" s="6" t="s">
        <v>28</v>
      </c>
      <c r="B21" s="9">
        <v>0</v>
      </c>
    </row>
    <row r="22" spans="1:2" ht="16.5">
      <c r="A22" s="6" t="s">
        <v>29</v>
      </c>
      <c r="B22" s="8">
        <v>0.6036217303822937</v>
      </c>
    </row>
    <row r="23" spans="1:2" ht="16.5">
      <c r="A23" s="6" t="s">
        <v>30</v>
      </c>
      <c r="B23" s="9">
        <v>0</v>
      </c>
    </row>
    <row r="24" spans="1:2" ht="16.5">
      <c r="A24" s="6" t="s">
        <v>39</v>
      </c>
      <c r="B24" s="20">
        <v>9.920634920634921</v>
      </c>
    </row>
    <row r="25" spans="1:2" ht="16.5">
      <c r="A25" s="6" t="s">
        <v>40</v>
      </c>
      <c r="B25" s="16">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95年各縣市飲用水水質抽驗檢驗結果</dc:title>
  <dc:subject>95年各縣市飲用水水質抽驗檢驗結果</dc:subject>
  <dc:creator>經濟部水利署</dc:creator>
  <cp:keywords>95年各縣市飲用水水質抽驗檢驗結果</cp:keywords>
  <dc:description>95年各縣市飲用水水質抽驗檢驗結果</dc:description>
  <cp:lastModifiedBy>梁碧玲</cp:lastModifiedBy>
  <cp:lastPrinted>2009-02-25T05:44:36Z</cp:lastPrinted>
  <dcterms:created xsi:type="dcterms:W3CDTF">2003-01-15T01:45:49Z</dcterms:created>
  <dcterms:modified xsi:type="dcterms:W3CDTF">2009-02-25T05:46:32Z</dcterms:modified>
  <cp:category>I6Z</cp:category>
  <cp:version/>
  <cp:contentType/>
  <cp:contentStatus/>
</cp:coreProperties>
</file>