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activeTab="0"/>
  </bookViews>
  <sheets>
    <sheet name="Sta189" sheetId="1" r:id="rId1"/>
  </sheets>
  <definedNames>
    <definedName name="_xlnm.Print_Area" localSheetId="0">'Sta189'!$A$1:$K$73</definedName>
  </definedNames>
  <calcPr fullCalcOnLoad="1"/>
</workbook>
</file>

<file path=xl/sharedStrings.xml><?xml version="1.0" encoding="utf-8"?>
<sst xmlns="http://schemas.openxmlformats.org/spreadsheetml/2006/main" count="60" uniqueCount="34">
  <si>
    <t>水利統計簡訊</t>
  </si>
  <si>
    <t>類 別</t>
  </si>
  <si>
    <t>87年</t>
  </si>
  <si>
    <t>88年</t>
  </si>
  <si>
    <t>　材料類</t>
  </si>
  <si>
    <t>　　水泥及其製品類</t>
  </si>
  <si>
    <t>　　磚瓦瓷類</t>
  </si>
  <si>
    <t>　　木材及其製品類</t>
  </si>
  <si>
    <t>　　塑膠製品類</t>
  </si>
  <si>
    <t>　　油漆塗裝類</t>
  </si>
  <si>
    <t>　　電梯與電器用品類</t>
  </si>
  <si>
    <t>　　雜項類</t>
  </si>
  <si>
    <t>　勞務類</t>
  </si>
  <si>
    <t>　　工資</t>
  </si>
  <si>
    <t>　　機具設備租金</t>
  </si>
  <si>
    <t>89年</t>
  </si>
  <si>
    <t>92年</t>
  </si>
  <si>
    <r>
      <t>91</t>
    </r>
    <r>
      <rPr>
        <sz val="11"/>
        <rFont val="標楷體"/>
        <family val="4"/>
      </rPr>
      <t>年</t>
    </r>
  </si>
  <si>
    <t>　　瀝青及其製品類</t>
  </si>
  <si>
    <t>總指數</t>
  </si>
  <si>
    <r>
      <t>單位：</t>
    </r>
    <r>
      <rPr>
        <sz val="10"/>
        <color indexed="12"/>
        <rFont val="Times New Roman"/>
        <family val="1"/>
      </rPr>
      <t>%</t>
    </r>
  </si>
  <si>
    <t>94年</t>
  </si>
  <si>
    <t>資料來源：行政院主計處「中華民國台灣地區物價統計月報」。</t>
  </si>
  <si>
    <t>93年</t>
  </si>
  <si>
    <t>　　砂石及級配類</t>
  </si>
  <si>
    <r>
      <t>附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註：本表資料不含金門、馬祖地區。</t>
    </r>
  </si>
  <si>
    <t>96年</t>
  </si>
  <si>
    <r>
      <t>近十年營造工程物價指數概況（</t>
    </r>
    <r>
      <rPr>
        <sz val="14"/>
        <color indexed="12"/>
        <rFont val="Times New Roman"/>
        <family val="1"/>
      </rPr>
      <t>87</t>
    </r>
    <r>
      <rPr>
        <sz val="14"/>
        <color indexed="12"/>
        <rFont val="標楷體"/>
        <family val="4"/>
      </rPr>
      <t>年至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</rPr>
      <t>年）</t>
    </r>
  </si>
  <si>
    <t>STA.189</t>
  </si>
  <si>
    <t>　　金屬製品類</t>
  </si>
  <si>
    <t>97年2月22日 星期五</t>
  </si>
  <si>
    <t>近十年營造工程物價指數年增率比較</t>
  </si>
  <si>
    <t>90年</t>
  </si>
  <si>
    <t>95年
(基期)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</si>
</sst>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  <numFmt numFmtId="195" formatCode="_-* #,##0.000_-;\-* #,##0.000_-;_-* &quot;-&quot;??_-;_-@_-"/>
    <numFmt numFmtId="196" formatCode="0.00_ "/>
  </numFmts>
  <fonts count="22">
    <font>
      <sz val="12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21.25"/>
      <name val="新細明體"/>
      <family val="1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sz val="9"/>
      <color indexed="39"/>
      <name val="標楷體"/>
      <family val="4"/>
    </font>
    <font>
      <sz val="9"/>
      <color indexed="12"/>
      <name val="新細明體"/>
      <family val="1"/>
    </font>
    <font>
      <sz val="11"/>
      <name val="新細明體"/>
      <family val="1"/>
    </font>
    <font>
      <sz val="12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2"/>
      <name val="標楷體"/>
      <family val="4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43" fontId="6" fillId="0" borderId="1" xfId="0" applyNumberFormat="1" applyFont="1" applyBorder="1" applyAlignment="1">
      <alignment horizontal="center" vertical="center" wrapText="1"/>
    </xf>
    <xf numFmtId="43" fontId="11" fillId="0" borderId="0" xfId="15" applyNumberFormat="1" applyFont="1" applyAlignment="1">
      <alignment/>
    </xf>
    <xf numFmtId="4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3" fontId="14" fillId="0" borderId="0" xfId="15" applyNumberFormat="1" applyFont="1" applyAlignment="1">
      <alignment horizontal="right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left" vertical="top" wrapText="1" indent="2"/>
    </xf>
    <xf numFmtId="0" fontId="6" fillId="3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43" fontId="6" fillId="0" borderId="6" xfId="0" applyNumberFormat="1" applyFont="1" applyBorder="1" applyAlignment="1">
      <alignment horizontal="center" vertical="center" wrapText="1"/>
    </xf>
    <xf numFmtId="196" fontId="0" fillId="0" borderId="2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7" xfId="0" applyFont="1" applyBorder="1" applyAlignment="1">
      <alignment vertical="top" wrapText="1"/>
    </xf>
    <xf numFmtId="0" fontId="0" fillId="0" borderId="0" xfId="0" applyBorder="1" applyAlignment="1">
      <alignment/>
    </xf>
    <xf numFmtId="43" fontId="12" fillId="0" borderId="0" xfId="0" applyNumberFormat="1" applyFont="1" applyAlignment="1">
      <alignment horizontal="left" vertical="top" wrapText="1" indent="2"/>
    </xf>
    <xf numFmtId="43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近十年營造工程物價指數年增率比較（</a:t>
            </a:r>
            <a:r>
              <a:rPr lang="en-US" cap="none" sz="1400" b="0" i="0" u="none" baseline="0"/>
              <a:t>87</a:t>
            </a:r>
            <a:r>
              <a:rPr lang="en-US" cap="none" sz="1400" b="0" i="0" u="none" baseline="0"/>
              <a:t>年至</a:t>
            </a:r>
            <a:r>
              <a:rPr lang="en-US" cap="none" sz="1400" b="0" i="0" u="none" baseline="0"/>
              <a:t>96</a:t>
            </a:r>
            <a:r>
              <a:rPr lang="en-US" cap="none" sz="1400" b="0" i="0" u="none" baseline="0"/>
              <a:t>年）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235"/>
          <c:w val="0.89925"/>
          <c:h val="0.7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Sta189!$B$30:$K$30</c:f>
              <c:strCache/>
            </c:strRef>
          </c:cat>
          <c:val>
            <c:numRef>
              <c:f>Sta189!$B$31:$K$31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64933688"/>
        <c:axId val="47532281"/>
      </c:bar3D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336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0.1185</cdr:y>
    </cdr:from>
    <cdr:to>
      <cdr:x>0.13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400050"/>
          <a:ext cx="733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單位：%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161925</xdr:rowOff>
    </xdr:from>
    <xdr:to>
      <xdr:col>10</xdr:col>
      <xdr:colOff>400050</xdr:colOff>
      <xdr:row>7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019175"/>
          <a:ext cx="64770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    營造工程物價指數係反映營造工程投入材料及勞務之價格變化，近十年（87年至96年）營造工程物價指數自91年開始呈遞增趨勢，其中以93年年增率14.12%最高，至94年稍緩，95、96兩年則又是各類指數全面上揚，其年增率分別為7.25%及9.00%，顯示連續二年都有物價上漲的壓力。以分類指數來看，96年材料類中金屬製品類指數高達119.46為最高，其次砂石及級配類指數為117.36，另96年年增率以金屬製品類指數增加19.46%最高，其次為砂石及級配類指數增加17.36%。</a:t>
          </a:r>
        </a:p>
      </xdr:txBody>
    </xdr:sp>
    <xdr:clientData/>
  </xdr:twoCellAnchor>
  <xdr:twoCellAnchor>
    <xdr:from>
      <xdr:col>0</xdr:col>
      <xdr:colOff>228600</xdr:colOff>
      <xdr:row>48</xdr:row>
      <xdr:rowOff>57150</xdr:rowOff>
    </xdr:from>
    <xdr:to>
      <xdr:col>10</xdr:col>
      <xdr:colOff>295275</xdr:colOff>
      <xdr:row>64</xdr:row>
      <xdr:rowOff>114300</xdr:rowOff>
    </xdr:to>
    <xdr:graphicFrame>
      <xdr:nvGraphicFramePr>
        <xdr:cNvPr id="2" name="Chart 3"/>
        <xdr:cNvGraphicFramePr/>
      </xdr:nvGraphicFramePr>
      <xdr:xfrm>
        <a:off x="228600" y="14258925"/>
        <a:ext cx="6238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:K1"/>
    </sheetView>
  </sheetViews>
  <sheetFormatPr defaultColWidth="9.00390625" defaultRowHeight="16.5"/>
  <cols>
    <col min="1" max="1" width="21.375" style="0" customWidth="1"/>
    <col min="2" max="11" width="6.625" style="0" customWidth="1"/>
  </cols>
  <sheetData>
    <row r="1" spans="1:11" s="1" customFormat="1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29.25" customHeight="1">
      <c r="A2" s="2" t="s">
        <v>28</v>
      </c>
      <c r="B2" s="6"/>
      <c r="C2" s="7"/>
      <c r="D2" s="6"/>
      <c r="E2" s="7"/>
      <c r="F2" s="7"/>
      <c r="G2" s="7"/>
      <c r="H2" s="7"/>
      <c r="I2" s="7"/>
      <c r="K2" s="12" t="s">
        <v>30</v>
      </c>
    </row>
    <row r="3" spans="2:11" s="2" customFormat="1" ht="29.25" customHeight="1">
      <c r="B3" s="6"/>
      <c r="C3" s="7"/>
      <c r="D3" s="6"/>
      <c r="E3" s="7"/>
      <c r="F3" s="7"/>
      <c r="G3" s="7"/>
      <c r="H3" s="7"/>
      <c r="I3" s="7"/>
      <c r="K3" s="12"/>
    </row>
    <row r="4" spans="2:11" s="2" customFormat="1" ht="29.25" customHeight="1">
      <c r="B4" s="6"/>
      <c r="C4" s="7"/>
      <c r="D4" s="6"/>
      <c r="E4" s="7"/>
      <c r="F4" s="7"/>
      <c r="G4" s="7"/>
      <c r="H4" s="7"/>
      <c r="I4" s="7"/>
      <c r="K4" s="12"/>
    </row>
    <row r="5" spans="2:11" s="2" customFormat="1" ht="29.25" customHeight="1">
      <c r="B5" s="6"/>
      <c r="C5" s="7"/>
      <c r="D5" s="6"/>
      <c r="E5" s="7"/>
      <c r="F5" s="7"/>
      <c r="G5" s="7"/>
      <c r="H5" s="7"/>
      <c r="I5" s="7"/>
      <c r="K5" s="12"/>
    </row>
    <row r="6" spans="2:11" s="2" customFormat="1" ht="29.25" customHeight="1">
      <c r="B6" s="6"/>
      <c r="C6" s="7"/>
      <c r="D6" s="6"/>
      <c r="E6" s="7"/>
      <c r="F6" s="7"/>
      <c r="G6" s="7"/>
      <c r="H6" s="7"/>
      <c r="I6" s="7"/>
      <c r="K6" s="12"/>
    </row>
    <row r="7" ht="29.25" customHeight="1"/>
    <row r="8" spans="1:11" ht="36" customHeight="1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2" s="8" customFormat="1" ht="35.25" customHeight="1">
      <c r="A9" s="3" t="s">
        <v>1</v>
      </c>
      <c r="B9" s="5" t="s">
        <v>2</v>
      </c>
      <c r="C9" s="5" t="s">
        <v>3</v>
      </c>
      <c r="D9" s="5" t="s">
        <v>15</v>
      </c>
      <c r="E9" s="5" t="s">
        <v>32</v>
      </c>
      <c r="F9" s="5" t="s">
        <v>17</v>
      </c>
      <c r="G9" s="5" t="s">
        <v>16</v>
      </c>
      <c r="H9" s="5" t="s">
        <v>23</v>
      </c>
      <c r="I9" s="19" t="s">
        <v>21</v>
      </c>
      <c r="J9" s="22" t="s">
        <v>33</v>
      </c>
      <c r="K9" s="22" t="s">
        <v>26</v>
      </c>
      <c r="L9" s="20"/>
    </row>
    <row r="10" spans="1:11" ht="27.75" customHeight="1">
      <c r="A10" s="9" t="s">
        <v>19</v>
      </c>
      <c r="B10" s="23">
        <v>77.5</v>
      </c>
      <c r="C10" s="23">
        <v>77.06</v>
      </c>
      <c r="D10" s="23">
        <v>76.69</v>
      </c>
      <c r="E10" s="23">
        <v>75.92</v>
      </c>
      <c r="F10" s="23">
        <v>77.52</v>
      </c>
      <c r="G10" s="23">
        <v>81.14</v>
      </c>
      <c r="H10" s="23">
        <v>92.6</v>
      </c>
      <c r="I10" s="23">
        <v>93.24</v>
      </c>
      <c r="J10" s="23">
        <v>100</v>
      </c>
      <c r="K10" s="23">
        <v>109</v>
      </c>
    </row>
    <row r="11" spans="1:11" ht="27.75" customHeight="1">
      <c r="A11" s="10" t="s">
        <v>4</v>
      </c>
      <c r="B11" s="23">
        <v>67.87</v>
      </c>
      <c r="C11" s="23">
        <v>67.4</v>
      </c>
      <c r="D11" s="23">
        <v>66.92</v>
      </c>
      <c r="E11" s="23">
        <v>66.59</v>
      </c>
      <c r="F11" s="23">
        <v>70.08</v>
      </c>
      <c r="G11" s="23">
        <v>75.8</v>
      </c>
      <c r="H11" s="23">
        <v>91.4</v>
      </c>
      <c r="I11" s="23">
        <v>91.32</v>
      </c>
      <c r="J11" s="23">
        <v>100</v>
      </c>
      <c r="K11" s="23">
        <v>112.21</v>
      </c>
    </row>
    <row r="12" spans="1:11" ht="27.75" customHeight="1">
      <c r="A12" s="9" t="s">
        <v>5</v>
      </c>
      <c r="B12" s="23">
        <v>77.37</v>
      </c>
      <c r="C12" s="23">
        <v>77.69</v>
      </c>
      <c r="D12" s="23">
        <v>73.03</v>
      </c>
      <c r="E12" s="23">
        <v>73.87</v>
      </c>
      <c r="F12" s="23">
        <v>75.71</v>
      </c>
      <c r="G12" s="23">
        <v>77.51</v>
      </c>
      <c r="H12" s="23">
        <v>88.87</v>
      </c>
      <c r="I12" s="23">
        <v>92.5</v>
      </c>
      <c r="J12" s="23">
        <v>100</v>
      </c>
      <c r="K12" s="23">
        <v>108.24</v>
      </c>
    </row>
    <row r="13" spans="1:11" ht="27.75" customHeight="1">
      <c r="A13" s="15" t="s">
        <v>24</v>
      </c>
      <c r="B13" s="23">
        <v>56.13</v>
      </c>
      <c r="C13" s="23">
        <v>61.55</v>
      </c>
      <c r="D13" s="23">
        <v>62.37</v>
      </c>
      <c r="E13" s="23">
        <v>61.68</v>
      </c>
      <c r="F13" s="23">
        <v>64.71</v>
      </c>
      <c r="G13" s="23">
        <v>69.38</v>
      </c>
      <c r="H13" s="23">
        <v>78.97</v>
      </c>
      <c r="I13" s="23">
        <v>81.4</v>
      </c>
      <c r="J13" s="23">
        <v>100</v>
      </c>
      <c r="K13" s="23">
        <v>117.36</v>
      </c>
    </row>
    <row r="14" spans="1:11" ht="27.75" customHeight="1">
      <c r="A14" s="9" t="s">
        <v>6</v>
      </c>
      <c r="B14" s="23">
        <v>85.55</v>
      </c>
      <c r="C14" s="23">
        <v>84.75</v>
      </c>
      <c r="D14" s="23">
        <v>85.3</v>
      </c>
      <c r="E14" s="23">
        <v>85.62</v>
      </c>
      <c r="F14" s="23">
        <v>85.38</v>
      </c>
      <c r="G14" s="23">
        <v>85.91</v>
      </c>
      <c r="H14" s="23">
        <v>92.52</v>
      </c>
      <c r="I14" s="23">
        <v>95</v>
      </c>
      <c r="J14" s="23">
        <v>100</v>
      </c>
      <c r="K14" s="23">
        <v>103.33</v>
      </c>
    </row>
    <row r="15" spans="1:11" ht="27.75" customHeight="1">
      <c r="A15" s="16" t="s">
        <v>29</v>
      </c>
      <c r="B15" s="23">
        <v>60.71</v>
      </c>
      <c r="C15" s="23">
        <v>55.91</v>
      </c>
      <c r="D15" s="23">
        <v>57.69</v>
      </c>
      <c r="E15" s="23">
        <v>56.51</v>
      </c>
      <c r="F15" s="23">
        <v>62.65</v>
      </c>
      <c r="G15" s="23">
        <v>74.46</v>
      </c>
      <c r="H15" s="23">
        <v>101.07</v>
      </c>
      <c r="I15" s="23">
        <v>94.46</v>
      </c>
      <c r="J15" s="23">
        <v>100</v>
      </c>
      <c r="K15" s="23">
        <v>119.46</v>
      </c>
    </row>
    <row r="16" spans="1:11" ht="27.75" customHeight="1">
      <c r="A16" s="10" t="s">
        <v>7</v>
      </c>
      <c r="B16" s="23">
        <v>70.58</v>
      </c>
      <c r="C16" s="23">
        <v>76.66</v>
      </c>
      <c r="D16" s="23">
        <v>73.74</v>
      </c>
      <c r="E16" s="23">
        <v>70.29</v>
      </c>
      <c r="F16" s="23">
        <v>77.21</v>
      </c>
      <c r="G16" s="23">
        <v>79</v>
      </c>
      <c r="H16" s="23">
        <v>91.78</v>
      </c>
      <c r="I16" s="23">
        <v>91.95</v>
      </c>
      <c r="J16" s="23">
        <v>100</v>
      </c>
      <c r="K16" s="23">
        <v>109.7</v>
      </c>
    </row>
    <row r="17" spans="1:11" ht="27.75" customHeight="1">
      <c r="A17" s="9" t="s">
        <v>8</v>
      </c>
      <c r="B17" s="23">
        <v>76.39</v>
      </c>
      <c r="C17" s="23">
        <v>75.74</v>
      </c>
      <c r="D17" s="23">
        <v>76.88</v>
      </c>
      <c r="E17" s="23">
        <v>75.49</v>
      </c>
      <c r="F17" s="23">
        <v>76.62</v>
      </c>
      <c r="G17" s="23">
        <v>78.62</v>
      </c>
      <c r="H17" s="23">
        <v>88.18</v>
      </c>
      <c r="I17" s="23">
        <v>94.5</v>
      </c>
      <c r="J17" s="23">
        <v>100</v>
      </c>
      <c r="K17" s="23">
        <v>103.64</v>
      </c>
    </row>
    <row r="18" spans="1:11" ht="27.75" customHeight="1">
      <c r="A18" s="9" t="s">
        <v>9</v>
      </c>
      <c r="B18" s="23">
        <v>81.92</v>
      </c>
      <c r="C18" s="23">
        <v>81.34</v>
      </c>
      <c r="D18" s="23">
        <v>81.25</v>
      </c>
      <c r="E18" s="23">
        <v>80.95</v>
      </c>
      <c r="F18" s="23">
        <v>80.1</v>
      </c>
      <c r="G18" s="23">
        <v>80.57</v>
      </c>
      <c r="H18" s="23">
        <v>85.69</v>
      </c>
      <c r="I18" s="23">
        <v>95.89</v>
      </c>
      <c r="J18" s="23">
        <v>100</v>
      </c>
      <c r="K18" s="23">
        <v>105.73</v>
      </c>
    </row>
    <row r="19" spans="1:11" ht="27.75" customHeight="1">
      <c r="A19" s="9" t="s">
        <v>10</v>
      </c>
      <c r="B19" s="23">
        <v>77.02</v>
      </c>
      <c r="C19" s="23">
        <v>77.07</v>
      </c>
      <c r="D19" s="23">
        <v>76.72</v>
      </c>
      <c r="E19" s="23">
        <v>75.15</v>
      </c>
      <c r="F19" s="23">
        <v>72.96</v>
      </c>
      <c r="G19" s="23">
        <v>73.13</v>
      </c>
      <c r="H19" s="23">
        <v>82.05</v>
      </c>
      <c r="I19" s="23">
        <v>87.44</v>
      </c>
      <c r="J19" s="23">
        <v>100</v>
      </c>
      <c r="K19" s="23">
        <v>107.68</v>
      </c>
    </row>
    <row r="20" spans="1:11" ht="27.75" customHeight="1">
      <c r="A20" s="10" t="s">
        <v>18</v>
      </c>
      <c r="B20" s="23">
        <v>51.04</v>
      </c>
      <c r="C20" s="23">
        <v>52.81</v>
      </c>
      <c r="D20" s="23">
        <v>56.7</v>
      </c>
      <c r="E20" s="23">
        <v>61.93</v>
      </c>
      <c r="F20" s="23">
        <v>66.41</v>
      </c>
      <c r="G20" s="23">
        <v>72.47</v>
      </c>
      <c r="H20" s="23">
        <v>79.87</v>
      </c>
      <c r="I20" s="23">
        <v>82.28</v>
      </c>
      <c r="J20" s="23">
        <v>100</v>
      </c>
      <c r="K20" s="23">
        <v>107.44</v>
      </c>
    </row>
    <row r="21" spans="1:11" ht="27.75" customHeight="1">
      <c r="A21" s="9" t="s">
        <v>11</v>
      </c>
      <c r="B21" s="23">
        <v>89.2</v>
      </c>
      <c r="C21" s="23">
        <v>88.16</v>
      </c>
      <c r="D21" s="23">
        <v>88.74</v>
      </c>
      <c r="E21" s="23">
        <v>87.08</v>
      </c>
      <c r="F21" s="23">
        <v>85.56</v>
      </c>
      <c r="G21" s="23">
        <v>85.46</v>
      </c>
      <c r="H21" s="23">
        <v>91.37</v>
      </c>
      <c r="I21" s="23">
        <v>95.71</v>
      </c>
      <c r="J21" s="23">
        <v>100</v>
      </c>
      <c r="K21" s="23">
        <v>105.11</v>
      </c>
    </row>
    <row r="22" spans="1:11" ht="27.75" customHeight="1">
      <c r="A22" s="10" t="s">
        <v>12</v>
      </c>
      <c r="B22" s="23">
        <v>99.49</v>
      </c>
      <c r="C22" s="23">
        <v>99.11</v>
      </c>
      <c r="D22" s="23">
        <v>98.95</v>
      </c>
      <c r="E22" s="23">
        <v>97.18</v>
      </c>
      <c r="F22" s="23">
        <v>94.63</v>
      </c>
      <c r="G22" s="23">
        <v>93.46</v>
      </c>
      <c r="H22" s="23">
        <v>95.37</v>
      </c>
      <c r="I22" s="23">
        <v>97.67</v>
      </c>
      <c r="J22" s="23">
        <v>100</v>
      </c>
      <c r="K22" s="23">
        <v>101.6</v>
      </c>
    </row>
    <row r="23" spans="1:11" ht="27.75" customHeight="1">
      <c r="A23" s="9" t="s">
        <v>13</v>
      </c>
      <c r="B23" s="23">
        <v>104.29</v>
      </c>
      <c r="C23" s="23">
        <v>103.74</v>
      </c>
      <c r="D23" s="23">
        <v>103.46</v>
      </c>
      <c r="E23" s="23">
        <v>100.67</v>
      </c>
      <c r="F23" s="23">
        <v>96.9</v>
      </c>
      <c r="G23" s="23">
        <v>95.33</v>
      </c>
      <c r="H23" s="23">
        <v>96.57</v>
      </c>
      <c r="I23" s="23">
        <v>98.35</v>
      </c>
      <c r="J23" s="23">
        <v>100</v>
      </c>
      <c r="K23" s="23">
        <v>100.87</v>
      </c>
    </row>
    <row r="24" spans="1:11" ht="27.75" customHeight="1">
      <c r="A24" s="9" t="s">
        <v>14</v>
      </c>
      <c r="B24" s="23">
        <v>89.68</v>
      </c>
      <c r="C24" s="23">
        <v>89.69</v>
      </c>
      <c r="D24" s="23">
        <v>89.83</v>
      </c>
      <c r="E24" s="23">
        <v>90.42</v>
      </c>
      <c r="F24" s="23">
        <v>90.66</v>
      </c>
      <c r="G24" s="23">
        <v>90.32</v>
      </c>
      <c r="H24" s="23">
        <v>93.35</v>
      </c>
      <c r="I24" s="23">
        <v>96.53</v>
      </c>
      <c r="J24" s="23">
        <v>100</v>
      </c>
      <c r="K24" s="23">
        <v>102.83</v>
      </c>
    </row>
    <row r="25" spans="1:11" ht="16.5">
      <c r="A25" s="26" t="s">
        <v>22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6.5">
      <c r="A26" s="17" t="s">
        <v>25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6.5">
      <c r="A27" s="4"/>
      <c r="B27" s="28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9.5">
      <c r="A28" s="24" t="s">
        <v>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9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1" t="s">
        <v>20</v>
      </c>
    </row>
    <row r="30" spans="1:11" ht="31.5">
      <c r="A30" s="3" t="s">
        <v>1</v>
      </c>
      <c r="B30" s="5" t="s">
        <v>2</v>
      </c>
      <c r="C30" s="5" t="s">
        <v>3</v>
      </c>
      <c r="D30" s="5" t="s">
        <v>15</v>
      </c>
      <c r="E30" s="5" t="s">
        <v>32</v>
      </c>
      <c r="F30" s="5" t="s">
        <v>17</v>
      </c>
      <c r="G30" s="5" t="s">
        <v>16</v>
      </c>
      <c r="H30" s="5" t="s">
        <v>23</v>
      </c>
      <c r="I30" s="19" t="s">
        <v>21</v>
      </c>
      <c r="J30" s="22" t="s">
        <v>33</v>
      </c>
      <c r="K30" s="22" t="s">
        <v>26</v>
      </c>
    </row>
    <row r="31" spans="1:11" ht="16.5">
      <c r="A31" s="9" t="s">
        <v>19</v>
      </c>
      <c r="B31" s="11">
        <v>0</v>
      </c>
      <c r="C31" s="11">
        <f aca="true" t="shared" si="0" ref="C31:J45">((C10/B10)-1)*100</f>
        <v>-0.5677419354838675</v>
      </c>
      <c r="D31" s="11">
        <f t="shared" si="0"/>
        <v>-0.48014534129250386</v>
      </c>
      <c r="E31" s="11">
        <f t="shared" si="0"/>
        <v>-1.004042248011472</v>
      </c>
      <c r="F31" s="11">
        <f t="shared" si="0"/>
        <v>2.1074815595363505</v>
      </c>
      <c r="G31" s="11">
        <f t="shared" si="0"/>
        <v>4.669762641898867</v>
      </c>
      <c r="H31" s="11">
        <f t="shared" si="0"/>
        <v>14.123736751294057</v>
      </c>
      <c r="I31" s="11">
        <f t="shared" si="0"/>
        <v>0.6911447084233302</v>
      </c>
      <c r="J31" s="11">
        <f t="shared" si="0"/>
        <v>7.250107250107263</v>
      </c>
      <c r="K31" s="11">
        <f>((K10/J10)-1)*100</f>
        <v>9.000000000000007</v>
      </c>
    </row>
    <row r="32" spans="1:11" ht="16.5">
      <c r="A32" s="10" t="s">
        <v>4</v>
      </c>
      <c r="B32" s="11">
        <v>0</v>
      </c>
      <c r="C32" s="11">
        <f t="shared" si="0"/>
        <v>-0.6925003683512565</v>
      </c>
      <c r="D32" s="11">
        <f t="shared" si="0"/>
        <v>-0.7121661721068318</v>
      </c>
      <c r="E32" s="11">
        <f t="shared" si="0"/>
        <v>-0.493126120741183</v>
      </c>
      <c r="F32" s="11">
        <f t="shared" si="0"/>
        <v>5.241027181258429</v>
      </c>
      <c r="G32" s="11">
        <f t="shared" si="0"/>
        <v>8.162100456621001</v>
      </c>
      <c r="H32" s="11">
        <f t="shared" si="0"/>
        <v>20.580474934036943</v>
      </c>
      <c r="I32" s="11">
        <f t="shared" si="0"/>
        <v>-0.08752735229761166</v>
      </c>
      <c r="J32" s="11">
        <f t="shared" si="0"/>
        <v>9.505037231712677</v>
      </c>
      <c r="K32" s="11">
        <f aca="true" t="shared" si="1" ref="K32:K45">((K11/J11)-1)*100</f>
        <v>12.209999999999987</v>
      </c>
    </row>
    <row r="33" spans="1:11" ht="16.5">
      <c r="A33" s="9" t="s">
        <v>5</v>
      </c>
      <c r="B33" s="11">
        <v>0</v>
      </c>
      <c r="C33" s="11">
        <f t="shared" si="0"/>
        <v>0.4135970014217394</v>
      </c>
      <c r="D33" s="11">
        <f t="shared" si="0"/>
        <v>-5.998197966276219</v>
      </c>
      <c r="E33" s="11">
        <f t="shared" si="0"/>
        <v>1.1502122415445681</v>
      </c>
      <c r="F33" s="11">
        <f t="shared" si="0"/>
        <v>2.4908623257072993</v>
      </c>
      <c r="G33" s="11">
        <f t="shared" si="0"/>
        <v>2.377493065645231</v>
      </c>
      <c r="H33" s="11">
        <f t="shared" si="0"/>
        <v>14.656173396981043</v>
      </c>
      <c r="I33" s="11">
        <f t="shared" si="0"/>
        <v>4.084617981321026</v>
      </c>
      <c r="J33" s="11">
        <f t="shared" si="0"/>
        <v>8.108108108108114</v>
      </c>
      <c r="K33" s="11">
        <f t="shared" si="1"/>
        <v>8.240000000000002</v>
      </c>
    </row>
    <row r="34" spans="1:11" ht="16.5">
      <c r="A34" s="15" t="s">
        <v>24</v>
      </c>
      <c r="B34" s="11">
        <v>0</v>
      </c>
      <c r="C34" s="11">
        <f t="shared" si="0"/>
        <v>9.656155353643324</v>
      </c>
      <c r="D34" s="11">
        <f t="shared" si="0"/>
        <v>1.3322502030869154</v>
      </c>
      <c r="E34" s="11">
        <f t="shared" si="0"/>
        <v>-1.1063011063010997</v>
      </c>
      <c r="F34" s="11">
        <f t="shared" si="0"/>
        <v>4.912451361867687</v>
      </c>
      <c r="G34" s="11">
        <f t="shared" si="0"/>
        <v>7.216813475506112</v>
      </c>
      <c r="H34" s="11">
        <f t="shared" si="0"/>
        <v>13.82242721245317</v>
      </c>
      <c r="I34" s="11">
        <f t="shared" si="0"/>
        <v>3.077117892870729</v>
      </c>
      <c r="J34" s="11">
        <f t="shared" si="0"/>
        <v>22.850122850122844</v>
      </c>
      <c r="K34" s="11">
        <f t="shared" si="1"/>
        <v>17.36</v>
      </c>
    </row>
    <row r="35" spans="1:11" ht="16.5">
      <c r="A35" s="9" t="s">
        <v>6</v>
      </c>
      <c r="B35" s="11">
        <v>0</v>
      </c>
      <c r="C35" s="11">
        <f t="shared" si="0"/>
        <v>-0.9351256575102274</v>
      </c>
      <c r="D35" s="11">
        <f t="shared" si="0"/>
        <v>0.6489675516224258</v>
      </c>
      <c r="E35" s="11">
        <f t="shared" si="0"/>
        <v>0.37514654161783234</v>
      </c>
      <c r="F35" s="11">
        <f t="shared" si="0"/>
        <v>-0.2803083391730965</v>
      </c>
      <c r="G35" s="11">
        <f t="shared" si="0"/>
        <v>0.6207542750058526</v>
      </c>
      <c r="H35" s="11">
        <f t="shared" si="0"/>
        <v>7.694098475148414</v>
      </c>
      <c r="I35" s="11">
        <f t="shared" si="0"/>
        <v>2.6805015131863508</v>
      </c>
      <c r="J35" s="11">
        <f t="shared" si="0"/>
        <v>5.263157894736836</v>
      </c>
      <c r="K35" s="11">
        <f t="shared" si="1"/>
        <v>3.3299999999999885</v>
      </c>
    </row>
    <row r="36" spans="1:11" ht="16.5">
      <c r="A36" s="16" t="s">
        <v>29</v>
      </c>
      <c r="B36" s="11">
        <v>0</v>
      </c>
      <c r="C36" s="11">
        <f t="shared" si="0"/>
        <v>-7.906440454620334</v>
      </c>
      <c r="D36" s="11">
        <f t="shared" si="0"/>
        <v>3.183688070112689</v>
      </c>
      <c r="E36" s="11">
        <f t="shared" si="0"/>
        <v>-2.0454151499393336</v>
      </c>
      <c r="F36" s="11">
        <f t="shared" si="0"/>
        <v>10.865333569279766</v>
      </c>
      <c r="G36" s="11">
        <f t="shared" si="0"/>
        <v>18.850758180367123</v>
      </c>
      <c r="H36" s="11">
        <f t="shared" si="0"/>
        <v>35.73730862207898</v>
      </c>
      <c r="I36" s="11">
        <f t="shared" si="0"/>
        <v>-6.540021767092119</v>
      </c>
      <c r="J36" s="11">
        <f t="shared" si="0"/>
        <v>5.864916366716066</v>
      </c>
      <c r="K36" s="11">
        <f t="shared" si="1"/>
        <v>19.459999999999987</v>
      </c>
    </row>
    <row r="37" spans="1:11" ht="16.5">
      <c r="A37" s="10" t="s">
        <v>7</v>
      </c>
      <c r="B37" s="11">
        <v>0</v>
      </c>
      <c r="C37" s="11">
        <f t="shared" si="0"/>
        <v>8.614338339472937</v>
      </c>
      <c r="D37" s="11">
        <f t="shared" si="0"/>
        <v>-3.8090268719019105</v>
      </c>
      <c r="E37" s="11">
        <f t="shared" si="0"/>
        <v>-4.678600488201779</v>
      </c>
      <c r="F37" s="11">
        <f t="shared" si="0"/>
        <v>9.84492815478728</v>
      </c>
      <c r="G37" s="11">
        <f t="shared" si="0"/>
        <v>2.3183525450071407</v>
      </c>
      <c r="H37" s="11">
        <f t="shared" si="0"/>
        <v>16.17721518987343</v>
      </c>
      <c r="I37" s="11">
        <f t="shared" si="0"/>
        <v>0.1852255393332003</v>
      </c>
      <c r="J37" s="11">
        <f t="shared" si="0"/>
        <v>8.754758020663411</v>
      </c>
      <c r="K37" s="11">
        <f t="shared" si="1"/>
        <v>9.699999999999998</v>
      </c>
    </row>
    <row r="38" spans="1:11" ht="16.5">
      <c r="A38" s="9" t="s">
        <v>8</v>
      </c>
      <c r="B38" s="11">
        <v>0</v>
      </c>
      <c r="C38" s="11">
        <f t="shared" si="0"/>
        <v>-0.8508967142296209</v>
      </c>
      <c r="D38" s="11">
        <f t="shared" si="0"/>
        <v>1.5051491946131534</v>
      </c>
      <c r="E38" s="11">
        <f t="shared" si="0"/>
        <v>-1.808012486992716</v>
      </c>
      <c r="F38" s="11">
        <f t="shared" si="0"/>
        <v>1.496887004901315</v>
      </c>
      <c r="G38" s="11">
        <f t="shared" si="0"/>
        <v>2.6102845210127956</v>
      </c>
      <c r="H38" s="11">
        <f t="shared" si="0"/>
        <v>12.159755787331461</v>
      </c>
      <c r="I38" s="11">
        <f t="shared" si="0"/>
        <v>7.167158085733716</v>
      </c>
      <c r="J38" s="11">
        <f t="shared" si="0"/>
        <v>5.820105820105814</v>
      </c>
      <c r="K38" s="11">
        <f t="shared" si="1"/>
        <v>3.639999999999999</v>
      </c>
    </row>
    <row r="39" spans="1:11" ht="16.5">
      <c r="A39" s="9" t="s">
        <v>9</v>
      </c>
      <c r="B39" s="11">
        <v>0</v>
      </c>
      <c r="C39" s="11">
        <f t="shared" si="0"/>
        <v>-0.7080078125</v>
      </c>
      <c r="D39" s="11">
        <f t="shared" si="0"/>
        <v>-0.11064666830588044</v>
      </c>
      <c r="E39" s="11">
        <f t="shared" si="0"/>
        <v>-0.36923076923076614</v>
      </c>
      <c r="F39" s="11">
        <f t="shared" si="0"/>
        <v>-1.0500308832612881</v>
      </c>
      <c r="G39" s="11">
        <f t="shared" si="0"/>
        <v>0.5867665418227253</v>
      </c>
      <c r="H39" s="11">
        <f t="shared" si="0"/>
        <v>6.354722601464569</v>
      </c>
      <c r="I39" s="11">
        <f t="shared" si="0"/>
        <v>11.90337262224297</v>
      </c>
      <c r="J39" s="11">
        <f t="shared" si="0"/>
        <v>4.286161226405261</v>
      </c>
      <c r="K39" s="11">
        <f t="shared" si="1"/>
        <v>5.730000000000013</v>
      </c>
    </row>
    <row r="40" spans="1:11" ht="16.5">
      <c r="A40" s="9" t="s">
        <v>10</v>
      </c>
      <c r="B40" s="11">
        <v>0</v>
      </c>
      <c r="C40" s="11">
        <f t="shared" si="0"/>
        <v>0.06491820306413487</v>
      </c>
      <c r="D40" s="11">
        <f t="shared" si="0"/>
        <v>-0.4541326067211582</v>
      </c>
      <c r="E40" s="11">
        <f t="shared" si="0"/>
        <v>-2.04640250260687</v>
      </c>
      <c r="F40" s="11">
        <f t="shared" si="0"/>
        <v>-2.914171656686637</v>
      </c>
      <c r="G40" s="11">
        <f t="shared" si="0"/>
        <v>0.2330043859649189</v>
      </c>
      <c r="H40" s="11">
        <f t="shared" si="0"/>
        <v>12.197456584165177</v>
      </c>
      <c r="I40" s="11">
        <f t="shared" si="0"/>
        <v>6.569165143205358</v>
      </c>
      <c r="J40" s="11">
        <f t="shared" si="0"/>
        <v>14.364135407136324</v>
      </c>
      <c r="K40" s="11">
        <f t="shared" si="1"/>
        <v>7.679999999999998</v>
      </c>
    </row>
    <row r="41" spans="1:11" ht="16.5">
      <c r="A41" s="10" t="s">
        <v>18</v>
      </c>
      <c r="B41" s="11">
        <v>0</v>
      </c>
      <c r="C41" s="11">
        <f t="shared" si="0"/>
        <v>3.467868338557989</v>
      </c>
      <c r="D41" s="11">
        <f t="shared" si="0"/>
        <v>7.366029161143728</v>
      </c>
      <c r="E41" s="11">
        <f t="shared" si="0"/>
        <v>9.223985890652543</v>
      </c>
      <c r="F41" s="11">
        <f t="shared" si="0"/>
        <v>7.233973841433872</v>
      </c>
      <c r="G41" s="11">
        <f t="shared" si="0"/>
        <v>9.125131757265482</v>
      </c>
      <c r="H41" s="11">
        <f t="shared" si="0"/>
        <v>10.211121843521465</v>
      </c>
      <c r="I41" s="11">
        <f t="shared" si="0"/>
        <v>3.017403280330533</v>
      </c>
      <c r="J41" s="11">
        <f t="shared" si="0"/>
        <v>21.536217792902292</v>
      </c>
      <c r="K41" s="11">
        <f t="shared" si="1"/>
        <v>7.440000000000002</v>
      </c>
    </row>
    <row r="42" spans="1:11" ht="16.5">
      <c r="A42" s="9" t="s">
        <v>11</v>
      </c>
      <c r="B42" s="11">
        <v>0</v>
      </c>
      <c r="C42" s="11">
        <f t="shared" si="0"/>
        <v>-1.1659192825112186</v>
      </c>
      <c r="D42" s="11">
        <f t="shared" si="0"/>
        <v>0.6578947368421018</v>
      </c>
      <c r="E42" s="11">
        <f t="shared" si="0"/>
        <v>-1.8706333107955775</v>
      </c>
      <c r="F42" s="11">
        <f t="shared" si="0"/>
        <v>-1.7455213596692665</v>
      </c>
      <c r="G42" s="11">
        <f t="shared" si="0"/>
        <v>-0.11687704534830701</v>
      </c>
      <c r="H42" s="11">
        <f t="shared" si="0"/>
        <v>6.915516030891666</v>
      </c>
      <c r="I42" s="11">
        <f t="shared" si="0"/>
        <v>4.749917916165036</v>
      </c>
      <c r="J42" s="11">
        <f t="shared" si="0"/>
        <v>4.482290251802334</v>
      </c>
      <c r="K42" s="11">
        <f t="shared" si="1"/>
        <v>5.109999999999992</v>
      </c>
    </row>
    <row r="43" spans="1:11" ht="16.5">
      <c r="A43" s="10" t="s">
        <v>12</v>
      </c>
      <c r="B43" s="11">
        <v>0</v>
      </c>
      <c r="C43" s="11">
        <f t="shared" si="0"/>
        <v>-0.38194793446577613</v>
      </c>
      <c r="D43" s="11">
        <f t="shared" si="0"/>
        <v>-0.16143678740793144</v>
      </c>
      <c r="E43" s="11">
        <f t="shared" si="0"/>
        <v>-1.788782213239004</v>
      </c>
      <c r="F43" s="11">
        <f t="shared" si="0"/>
        <v>-2.623996707141396</v>
      </c>
      <c r="G43" s="11">
        <f t="shared" si="0"/>
        <v>-1.2363943781041997</v>
      </c>
      <c r="H43" s="11">
        <f t="shared" si="0"/>
        <v>2.043655039589143</v>
      </c>
      <c r="I43" s="11">
        <f t="shared" si="0"/>
        <v>2.411659851106207</v>
      </c>
      <c r="J43" s="11">
        <f t="shared" si="0"/>
        <v>2.385584109757355</v>
      </c>
      <c r="K43" s="11">
        <f t="shared" si="1"/>
        <v>1.6000000000000014</v>
      </c>
    </row>
    <row r="44" spans="1:11" ht="16.5">
      <c r="A44" s="9" t="s">
        <v>13</v>
      </c>
      <c r="B44" s="11">
        <v>0</v>
      </c>
      <c r="C44" s="11">
        <f t="shared" si="0"/>
        <v>-0.527375587304646</v>
      </c>
      <c r="D44" s="11">
        <f t="shared" si="0"/>
        <v>-0.26990553306343035</v>
      </c>
      <c r="E44" s="11">
        <f t="shared" si="0"/>
        <v>-2.6966943746375316</v>
      </c>
      <c r="F44" s="11">
        <f t="shared" si="0"/>
        <v>-3.744909108969896</v>
      </c>
      <c r="G44" s="11">
        <f t="shared" si="0"/>
        <v>-1.620227038183697</v>
      </c>
      <c r="H44" s="11">
        <f t="shared" si="0"/>
        <v>1.3007447812860562</v>
      </c>
      <c r="I44" s="11">
        <f t="shared" si="0"/>
        <v>1.8432225328776974</v>
      </c>
      <c r="J44" s="11">
        <f t="shared" si="0"/>
        <v>1.6776817488561413</v>
      </c>
      <c r="K44" s="11">
        <f t="shared" si="1"/>
        <v>0.8700000000000152</v>
      </c>
    </row>
    <row r="45" spans="1:11" ht="16.5">
      <c r="A45" s="9" t="s">
        <v>14</v>
      </c>
      <c r="B45" s="11">
        <v>0</v>
      </c>
      <c r="C45" s="11">
        <f t="shared" si="0"/>
        <v>0.011150758251554649</v>
      </c>
      <c r="D45" s="11">
        <f t="shared" si="0"/>
        <v>0.1560932099453627</v>
      </c>
      <c r="E45" s="11">
        <f t="shared" si="0"/>
        <v>0.6567961705443714</v>
      </c>
      <c r="F45" s="11">
        <f t="shared" si="0"/>
        <v>0.2654280026542777</v>
      </c>
      <c r="G45" s="11">
        <f t="shared" si="0"/>
        <v>-0.3750275755570298</v>
      </c>
      <c r="H45" s="11">
        <f t="shared" si="0"/>
        <v>3.354738706820193</v>
      </c>
      <c r="I45" s="11">
        <f t="shared" si="0"/>
        <v>3.4065345474022513</v>
      </c>
      <c r="J45" s="11">
        <f t="shared" si="0"/>
        <v>3.5947373873407296</v>
      </c>
      <c r="K45" s="11">
        <f t="shared" si="1"/>
        <v>2.829999999999999</v>
      </c>
    </row>
  </sheetData>
  <mergeCells count="5">
    <mergeCell ref="A28:K28"/>
    <mergeCell ref="A1:K1"/>
    <mergeCell ref="A8:K8"/>
    <mergeCell ref="A25:K25"/>
    <mergeCell ref="B27:K27"/>
  </mergeCells>
  <printOptions/>
  <pageMargins left="0.79" right="0.15748031496062992" top="0.7874015748031497" bottom="0.76" header="0.5118110236220472" footer="0.5118110236220472"/>
  <pageSetup horizontalDpi="600" verticalDpi="600" orientation="portrait" paperSize="9" r:id="rId2"/>
  <headerFooter alignWithMargins="0">
    <oddFooter>&amp;Csta189-&amp;P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近十年營造工程物價指數概況（87年至96年）</dc:title>
  <dc:subject>近十年營造工程物價指數概況（87年至96年）</dc:subject>
  <dc:creator>經濟部水利署</dc:creator>
  <cp:keywords>近十年營造工程物價指數概況（87年至96年）</cp:keywords>
  <dc:description>近十年營造工程物價指數概況（87年至96年）</dc:description>
  <cp:lastModifiedBy>施雙鳳</cp:lastModifiedBy>
  <cp:lastPrinted>2008-02-22T08:04:53Z</cp:lastPrinted>
  <dcterms:created xsi:type="dcterms:W3CDTF">2002-04-29T08:35:18Z</dcterms:created>
  <dcterms:modified xsi:type="dcterms:W3CDTF">2008-10-23T04:15:50Z</dcterms:modified>
  <cp:category>I6Z</cp:category>
  <cp:version/>
  <cp:contentType/>
  <cp:contentStatus/>
</cp:coreProperties>
</file>