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<sst xmlns="http://schemas.openxmlformats.org/spreadsheetml/2006/main" count="15" uniqueCount="14">
  <si>
    <t>編製單位：經濟部水利署會計室</t>
  </si>
  <si>
    <t>水利統計簡訊</t>
  </si>
  <si>
    <t xml:space="preserve"> </t>
  </si>
  <si>
    <t>91年6月7日星期五</t>
  </si>
  <si>
    <t>件數(件)</t>
  </si>
  <si>
    <t>預算金額(仟元)</t>
  </si>
  <si>
    <t>平均每月執行件數(件)</t>
  </si>
  <si>
    <t>平均每月執行預算金額(仟元)</t>
  </si>
  <si>
    <t>平均每月執行營繕工程預算金額(仟元)</t>
  </si>
  <si>
    <t>近五年經濟部水利署(含所屬各河川局及水資源局)執行營繕工程發包情形概況</t>
  </si>
  <si>
    <t>88年下半年及89</t>
  </si>
  <si>
    <t>資料來源：本署工程事務務組及所屬河川局、水資源局。</t>
  </si>
  <si>
    <t>附    註：自91年3月28日起經濟部水利處與水資源局整併成立水利署。</t>
  </si>
  <si>
    <t>STA.95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</si>
</sst>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-* #,##0.0_-;\-* #,##0.0_-;_-* &quot;-&quot;??_-;_-@_-"/>
    <numFmt numFmtId="178" formatCode="_-* #,##0_-;\-* #,##0_-;_-* &quot;-&quot;??_-;_-@_-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_);[Red]\(0\)"/>
    <numFmt numFmtId="186" formatCode="#,##0_);[Red]\(#,##0\)"/>
  </numFmts>
  <fonts count="21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12"/>
      <name val="標楷體"/>
      <family val="4"/>
    </font>
    <font>
      <sz val="22.25"/>
      <name val="標楷體"/>
      <family val="4"/>
    </font>
    <font>
      <sz val="41"/>
      <name val="標楷體"/>
      <family val="4"/>
    </font>
    <font>
      <sz val="15"/>
      <name val="標楷體"/>
      <family val="4"/>
    </font>
    <font>
      <sz val="14.25"/>
      <name val="標楷體"/>
      <family val="4"/>
    </font>
    <font>
      <b/>
      <sz val="20"/>
      <color indexed="62"/>
      <name val="標楷體"/>
      <family val="4"/>
    </font>
    <font>
      <sz val="15"/>
      <name val="Times New Roman"/>
      <family val="1"/>
    </font>
    <font>
      <b/>
      <sz val="14"/>
      <color indexed="62"/>
      <name val="標楷體"/>
      <family val="4"/>
    </font>
    <font>
      <sz val="10"/>
      <color indexed="62"/>
      <name val="標楷體"/>
      <family val="4"/>
    </font>
    <font>
      <b/>
      <sz val="14"/>
      <color indexed="62"/>
      <name val="Times New Roman"/>
      <family val="1"/>
    </font>
    <font>
      <sz val="14"/>
      <color indexed="62"/>
      <name val="標楷體"/>
      <family val="4"/>
    </font>
    <font>
      <sz val="12"/>
      <color indexed="62"/>
      <name val="標楷體"/>
      <family val="4"/>
    </font>
    <font>
      <b/>
      <sz val="16"/>
      <color indexed="62"/>
      <name val="Times New Roman"/>
      <family val="1"/>
    </font>
    <font>
      <sz val="14"/>
      <name val="標楷體"/>
      <family val="4"/>
    </font>
    <font>
      <sz val="9.75"/>
      <name val="標楷體"/>
      <family val="4"/>
    </font>
    <font>
      <b/>
      <sz val="14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0" fillId="0" borderId="1" xfId="0" applyNumberFormat="1" applyBorder="1" applyAlignment="1">
      <alignment wrapText="1"/>
    </xf>
    <xf numFmtId="1" fontId="0" fillId="0" borderId="2" xfId="15" applyNumberForma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10" fillId="0" borderId="0" xfId="0" applyNumberFormat="1" applyFont="1" applyAlignment="1">
      <alignment horizontal="center"/>
    </xf>
    <xf numFmtId="1" fontId="12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4" fillId="0" borderId="0" xfId="0" applyNumberFormat="1" applyFont="1" applyAlignment="1">
      <alignment vertical="center"/>
    </xf>
    <xf numFmtId="43" fontId="15" fillId="0" borderId="0" xfId="15" applyNumberFormat="1" applyFont="1" applyAlignment="1">
      <alignment horizontal="left"/>
    </xf>
    <xf numFmtId="184" fontId="0" fillId="0" borderId="0" xfId="0" applyNumberFormat="1" applyAlignment="1">
      <alignment/>
    </xf>
    <xf numFmtId="1" fontId="15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/>
    </xf>
    <xf numFmtId="43" fontId="16" fillId="0" borderId="0" xfId="15" applyNumberFormat="1" applyFont="1" applyAlignment="1">
      <alignment horizontal="left"/>
    </xf>
    <xf numFmtId="1" fontId="17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wrapText="1"/>
    </xf>
    <xf numFmtId="178" fontId="5" fillId="0" borderId="3" xfId="15" applyNumberFormat="1" applyFont="1" applyBorder="1" applyAlignment="1">
      <alignment/>
    </xf>
    <xf numFmtId="176" fontId="5" fillId="0" borderId="1" xfId="0" applyNumberFormat="1" applyFont="1" applyBorder="1" applyAlignment="1">
      <alignment wrapText="1"/>
    </xf>
    <xf numFmtId="184" fontId="5" fillId="0" borderId="2" xfId="0" applyNumberFormat="1" applyFont="1" applyBorder="1" applyAlignment="1">
      <alignment/>
    </xf>
    <xf numFmtId="184" fontId="5" fillId="2" borderId="2" xfId="0" applyNumberFormat="1" applyFont="1" applyFill="1" applyBorder="1" applyAlignment="1">
      <alignment/>
    </xf>
    <xf numFmtId="178" fontId="5" fillId="0" borderId="2" xfId="15" applyNumberFormat="1" applyFont="1" applyBorder="1" applyAlignment="1">
      <alignment/>
    </xf>
    <xf numFmtId="178" fontId="5" fillId="3" borderId="2" xfId="15" applyNumberFormat="1" applyFont="1" applyFill="1" applyBorder="1" applyAlignment="1">
      <alignment/>
    </xf>
    <xf numFmtId="0" fontId="20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3" fontId="12" fillId="0" borderId="0" xfId="15" applyNumberFormat="1" applyFont="1" applyAlignment="1">
      <alignment horizontal="right"/>
    </xf>
    <xf numFmtId="1" fontId="10" fillId="0" borderId="0" xfId="0" applyNumberFormat="1" applyFont="1" applyAlignment="1">
      <alignment horizontal="center"/>
    </xf>
    <xf numFmtId="0" fontId="20" fillId="0" borderId="4" xfId="0" applyFont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/>
              <a:t>近五年經濟部水利署</a:t>
            </a:r>
            <a:r>
              <a:rPr lang="en-US" cap="none" sz="1500" b="0" i="0" u="none" baseline="0"/>
              <a:t>(</a:t>
            </a:r>
            <a:r>
              <a:rPr lang="en-US" cap="none" sz="1500" b="0" i="0" u="none" baseline="0"/>
              <a:t>含所屬各河川局及水資源局</a:t>
            </a:r>
            <a:r>
              <a:rPr lang="en-US" cap="none" sz="1500" b="0" i="0" u="none" baseline="0"/>
              <a:t>)</a:t>
            </a:r>
            <a:r>
              <a:rPr lang="en-US" cap="none" sz="1500" b="0" i="0" u="none" baseline="0"/>
              <a:t>平均每月執行營繕工程預算金額</a:t>
            </a:r>
          </a:p>
        </c:rich>
      </c:tx>
      <c:layout>
        <c:manualLayout>
          <c:xMode val="factor"/>
          <c:yMode val="factor"/>
          <c:x val="0.016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825"/>
          <c:w val="0.94225"/>
          <c:h val="0.7635"/>
        </c:manualLayout>
      </c:layout>
      <c:lineChart>
        <c:grouping val="standard"/>
        <c:varyColors val="0"/>
        <c:ser>
          <c:idx val="0"/>
          <c:order val="0"/>
          <c:tx>
            <c:strRef>
              <c:f>Sheet1!$H$14</c:f>
              <c:strCache>
                <c:ptCount val="1"/>
                <c:pt idx="0">
                  <c:v>平均每月執行營繕工程預算金額(仟元)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Sheet1!$I$12:$M$13</c:f>
              <c:multiLvlStrCache/>
            </c:multiLvlStrRef>
          </c:cat>
          <c:val>
            <c:numRef>
              <c:f>Sheet1!$I$14:$M$14</c:f>
              <c:numCache/>
            </c:numRef>
          </c:val>
          <c:smooth val="0"/>
        </c:ser>
        <c:marker val="1"/>
        <c:axId val="52099243"/>
        <c:axId val="66240004"/>
      </c:lineChart>
      <c:catAx>
        <c:axId val="52099243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年度別</a:t>
                </a:r>
              </a:p>
            </c:rich>
          </c:tx>
          <c:layout>
            <c:manualLayout>
              <c:xMode val="factor"/>
              <c:yMode val="factor"/>
              <c:x val="0.108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240004"/>
        <c:crosses val="autoZero"/>
        <c:auto val="1"/>
        <c:lblOffset val="100"/>
        <c:noMultiLvlLbl val="0"/>
      </c:catAx>
      <c:valAx>
        <c:axId val="662400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仟元</a:t>
                </a:r>
              </a:p>
            </c:rich>
          </c:tx>
          <c:layout>
            <c:manualLayout>
              <c:xMode val="factor"/>
              <c:yMode val="factor"/>
              <c:x val="-0.009"/>
              <c:y val="-0.21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/>
            </a:pPr>
          </a:p>
        </c:txPr>
        <c:crossAx val="52099243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"/>
          <c:y val="0.34825"/>
          <c:w val="0.2005"/>
          <c:h val="0.198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38100</xdr:rowOff>
    </xdr:from>
    <xdr:to>
      <xdr:col>1</xdr:col>
      <xdr:colOff>0</xdr:colOff>
      <xdr:row>28</xdr:row>
      <xdr:rowOff>19050</xdr:rowOff>
    </xdr:to>
    <xdr:sp>
      <xdr:nvSpPr>
        <xdr:cNvPr id="1" name="Line 5"/>
        <xdr:cNvSpPr>
          <a:spLocks/>
        </xdr:cNvSpPr>
      </xdr:nvSpPr>
      <xdr:spPr>
        <a:xfrm>
          <a:off x="0" y="6543675"/>
          <a:ext cx="12096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190500</xdr:rowOff>
    </xdr:from>
    <xdr:to>
      <xdr:col>0</xdr:col>
      <xdr:colOff>552450</xdr:colOff>
      <xdr:row>27</xdr:row>
      <xdr:rowOff>476250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0" y="701992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項目</a:t>
          </a:r>
        </a:p>
      </xdr:txBody>
    </xdr:sp>
    <xdr:clientData/>
  </xdr:twoCellAnchor>
  <xdr:twoCellAnchor>
    <xdr:from>
      <xdr:col>0</xdr:col>
      <xdr:colOff>781050</xdr:colOff>
      <xdr:row>26</xdr:row>
      <xdr:rowOff>114300</xdr:rowOff>
    </xdr:from>
    <xdr:to>
      <xdr:col>0</xdr:col>
      <xdr:colOff>1133475</xdr:colOff>
      <xdr:row>27</xdr:row>
      <xdr:rowOff>57150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781050" y="661987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609600</xdr:colOff>
      <xdr:row>26</xdr:row>
      <xdr:rowOff>76200</xdr:rowOff>
    </xdr:from>
    <xdr:to>
      <xdr:col>0</xdr:col>
      <xdr:colOff>1095375</xdr:colOff>
      <xdr:row>27</xdr:row>
      <xdr:rowOff>342900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609600" y="6581775"/>
          <a:ext cx="485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年度別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5</xdr:col>
      <xdr:colOff>1209675</xdr:colOff>
      <xdr:row>24</xdr:row>
      <xdr:rowOff>171450</xdr:rowOff>
    </xdr:to>
    <xdr:graphicFrame>
      <xdr:nvGraphicFramePr>
        <xdr:cNvPr id="5" name="Chart 10"/>
        <xdr:cNvGraphicFramePr/>
      </xdr:nvGraphicFramePr>
      <xdr:xfrm>
        <a:off x="0" y="2057400"/>
        <a:ext cx="6496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</xdr:row>
      <xdr:rowOff>123825</xdr:rowOff>
    </xdr:from>
    <xdr:to>
      <xdr:col>5</xdr:col>
      <xdr:colOff>1209675</xdr:colOff>
      <xdr:row>8</xdr:row>
      <xdr:rowOff>85725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23825" y="971550"/>
          <a:ext cx="63722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近五年經濟部水利署(含所屬各河川局及水資源局)各類營繕工程，平均每月執行件數，自87年度起(含87年度)平均每月執行件數均大於35件，其中88年度最高，為38.8件；至於平均每月執行預算金額，以88年度達1,309,731千元為最高。</a:t>
          </a:r>
        </a:p>
      </xdr:txBody>
    </xdr:sp>
    <xdr:clientData/>
  </xdr:twoCellAnchor>
  <xdr:twoCellAnchor editAs="oneCell">
    <xdr:from>
      <xdr:col>0</xdr:col>
      <xdr:colOff>847725</xdr:colOff>
      <xdr:row>1</xdr:row>
      <xdr:rowOff>19050</xdr:rowOff>
    </xdr:from>
    <xdr:to>
      <xdr:col>1</xdr:col>
      <xdr:colOff>466725</xdr:colOff>
      <xdr:row>3</xdr:row>
      <xdr:rowOff>123825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371475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828675</xdr:colOff>
      <xdr:row>3</xdr:row>
      <xdr:rowOff>190500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43815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828675</xdr:colOff>
      <xdr:row>3</xdr:row>
      <xdr:rowOff>190500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43815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A3" sqref="A3"/>
    </sheetView>
  </sheetViews>
  <sheetFormatPr defaultColWidth="9.00390625" defaultRowHeight="16.5"/>
  <cols>
    <col min="1" max="1" width="15.875" style="0" customWidth="1"/>
    <col min="2" max="2" width="12.50390625" style="0" customWidth="1"/>
    <col min="3" max="3" width="12.75390625" style="0" customWidth="1"/>
    <col min="4" max="4" width="14.25390625" style="0" customWidth="1"/>
    <col min="5" max="5" width="14.00390625" style="0" customWidth="1"/>
    <col min="6" max="6" width="15.875" style="0" customWidth="1"/>
    <col min="8" max="8" width="11.50390625" style="0" customWidth="1"/>
    <col min="9" max="11" width="11.875" style="0" bestFit="1" customWidth="1"/>
    <col min="12" max="12" width="11.625" style="0" customWidth="1"/>
    <col min="13" max="13" width="11.875" style="0" bestFit="1" customWidth="1"/>
  </cols>
  <sheetData>
    <row r="1" spans="1:12" ht="27.75">
      <c r="A1" s="33" t="s">
        <v>1</v>
      </c>
      <c r="B1" s="33"/>
      <c r="C1" s="33"/>
      <c r="D1" s="33"/>
      <c r="E1" s="33"/>
      <c r="F1" s="33"/>
      <c r="G1" s="7"/>
      <c r="H1" s="7"/>
      <c r="I1" s="7"/>
      <c r="J1" s="7"/>
      <c r="K1" s="7"/>
      <c r="L1" s="7"/>
    </row>
    <row r="2" spans="1:9" ht="19.5">
      <c r="A2" s="8"/>
      <c r="B2" s="9"/>
      <c r="C2" s="32"/>
      <c r="D2" s="32"/>
      <c r="E2" s="10" t="s">
        <v>2</v>
      </c>
      <c r="F2" s="11"/>
      <c r="G2" s="11"/>
      <c r="I2" s="12"/>
    </row>
    <row r="3" spans="1:10" ht="19.5">
      <c r="A3" s="13" t="s">
        <v>13</v>
      </c>
      <c r="B3" s="9"/>
      <c r="D3" s="15"/>
      <c r="E3" s="11" t="s">
        <v>3</v>
      </c>
      <c r="H3" s="15"/>
      <c r="J3" s="12"/>
    </row>
    <row r="4" spans="1:11" ht="20.25">
      <c r="A4" s="16"/>
      <c r="B4" s="9"/>
      <c r="C4" s="9"/>
      <c r="D4" s="14"/>
      <c r="E4" s="9"/>
      <c r="F4" s="9"/>
      <c r="G4" s="15"/>
      <c r="H4" s="15"/>
      <c r="I4" s="15"/>
      <c r="K4" s="12"/>
    </row>
    <row r="5" ht="15" customHeight="1"/>
    <row r="6" ht="15" customHeight="1"/>
    <row r="7" ht="15" customHeight="1"/>
    <row r="8" ht="15" customHeight="1"/>
    <row r="9" ht="15" customHeight="1"/>
    <row r="12" spans="9:13" ht="16.5">
      <c r="I12" s="35">
        <v>85</v>
      </c>
      <c r="J12" s="35">
        <v>86</v>
      </c>
      <c r="K12" s="35">
        <v>87</v>
      </c>
      <c r="L12" s="35">
        <v>88</v>
      </c>
      <c r="M12" s="35" t="s">
        <v>10</v>
      </c>
    </row>
    <row r="13" spans="9:13" ht="16.5">
      <c r="I13" s="36"/>
      <c r="J13" s="36"/>
      <c r="K13" s="36"/>
      <c r="L13" s="36"/>
      <c r="M13" s="36"/>
    </row>
    <row r="14" spans="8:13" ht="61.5" customHeight="1">
      <c r="H14" s="1" t="s">
        <v>8</v>
      </c>
      <c r="I14" s="2">
        <v>822281.25</v>
      </c>
      <c r="J14" s="2">
        <v>554154.4166666666</v>
      </c>
      <c r="K14" s="2">
        <v>890490.0833333334</v>
      </c>
      <c r="L14" s="2">
        <v>1309730.8333333333</v>
      </c>
      <c r="M14" s="2">
        <v>799063.3888888889</v>
      </c>
    </row>
    <row r="26" spans="2:6" s="5" customFormat="1" ht="41.25" customHeight="1">
      <c r="B26" s="34" t="s">
        <v>9</v>
      </c>
      <c r="C26" s="34"/>
      <c r="D26" s="34"/>
      <c r="E26" s="34"/>
      <c r="F26" s="25"/>
    </row>
    <row r="27" spans="1:6" s="5" customFormat="1" ht="25.5" customHeight="1">
      <c r="A27" s="30"/>
      <c r="B27" s="26">
        <v>85</v>
      </c>
      <c r="C27" s="26">
        <v>86</v>
      </c>
      <c r="D27" s="26">
        <v>87</v>
      </c>
      <c r="E27" s="26">
        <v>88</v>
      </c>
      <c r="F27" s="28" t="s">
        <v>10</v>
      </c>
    </row>
    <row r="28" spans="1:6" s="5" customFormat="1" ht="47.25" customHeight="1">
      <c r="A28" s="31"/>
      <c r="B28" s="27"/>
      <c r="C28" s="27"/>
      <c r="D28" s="27"/>
      <c r="E28" s="27"/>
      <c r="F28" s="29"/>
    </row>
    <row r="29" spans="1:6" s="5" customFormat="1" ht="16.5">
      <c r="A29" s="17" t="s">
        <v>4</v>
      </c>
      <c r="B29" s="17">
        <v>271</v>
      </c>
      <c r="C29" s="17">
        <v>175</v>
      </c>
      <c r="D29" s="17">
        <v>433</v>
      </c>
      <c r="E29" s="17">
        <v>465</v>
      </c>
      <c r="F29" s="17">
        <v>647</v>
      </c>
    </row>
    <row r="30" spans="1:6" s="5" customFormat="1" ht="17.25" thickBot="1">
      <c r="A30" s="18" t="s">
        <v>5</v>
      </c>
      <c r="B30" s="19">
        <v>9867375</v>
      </c>
      <c r="C30" s="19">
        <v>6649853</v>
      </c>
      <c r="D30" s="19">
        <v>10685881</v>
      </c>
      <c r="E30" s="19">
        <v>15716770</v>
      </c>
      <c r="F30" s="19">
        <v>14383141</v>
      </c>
    </row>
    <row r="31" spans="1:6" s="5" customFormat="1" ht="38.25" customHeight="1" thickTop="1">
      <c r="A31" s="20" t="s">
        <v>6</v>
      </c>
      <c r="B31" s="21">
        <f aca="true" t="shared" si="0" ref="B31:E32">B29/12</f>
        <v>22.583333333333332</v>
      </c>
      <c r="C31" s="21">
        <f t="shared" si="0"/>
        <v>14.583333333333334</v>
      </c>
      <c r="D31" s="22">
        <f t="shared" si="0"/>
        <v>36.083333333333336</v>
      </c>
      <c r="E31" s="22">
        <f t="shared" si="0"/>
        <v>38.75</v>
      </c>
      <c r="F31" s="22">
        <f>F29/18</f>
        <v>35.94444444444444</v>
      </c>
    </row>
    <row r="32" spans="1:6" s="5" customFormat="1" ht="33">
      <c r="A32" s="20" t="s">
        <v>7</v>
      </c>
      <c r="B32" s="23">
        <f t="shared" si="0"/>
        <v>822281.25</v>
      </c>
      <c r="C32" s="23">
        <f t="shared" si="0"/>
        <v>554154.4166666666</v>
      </c>
      <c r="D32" s="23">
        <f t="shared" si="0"/>
        <v>890490.0833333334</v>
      </c>
      <c r="E32" s="24">
        <f t="shared" si="0"/>
        <v>1309730.8333333333</v>
      </c>
      <c r="F32" s="23">
        <f>F30/18</f>
        <v>799063.3888888889</v>
      </c>
    </row>
    <row r="33" spans="1:7" ht="16.5">
      <c r="A33" s="3" t="s">
        <v>11</v>
      </c>
      <c r="B33" s="4"/>
      <c r="C33" s="5"/>
      <c r="D33" s="6"/>
      <c r="E33" s="5" t="s">
        <v>0</v>
      </c>
      <c r="F33" s="6"/>
      <c r="G33" s="5"/>
    </row>
    <row r="34" ht="16.5">
      <c r="A34" s="5" t="s">
        <v>12</v>
      </c>
    </row>
  </sheetData>
  <mergeCells count="14">
    <mergeCell ref="C2:D2"/>
    <mergeCell ref="A1:F1"/>
    <mergeCell ref="B26:E26"/>
    <mergeCell ref="M12:M13"/>
    <mergeCell ref="I12:I13"/>
    <mergeCell ref="J12:J13"/>
    <mergeCell ref="K12:K13"/>
    <mergeCell ref="L12:L13"/>
    <mergeCell ref="E27:E28"/>
    <mergeCell ref="F27:F28"/>
    <mergeCell ref="A27:A28"/>
    <mergeCell ref="B27:B28"/>
    <mergeCell ref="C27:C28"/>
    <mergeCell ref="D27:D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Footer>&amp;C&amp;"Times New Roman,標準"STA.95-1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近五年經濟部水利署平均每月執行營繕工程預算金額  </dc:title>
  <dc:subject>近五年經濟部水利署平均每月執行營繕工程預算金額  </dc:subject>
  <dc:creator>經濟部水利署</dc:creator>
  <cp:keywords>近五年經濟部水利署平均每月執行營繕工程預算金額  </cp:keywords>
  <dc:description>近五年經濟部水利署平均每月執行營繕工程預算金額  </dc:description>
  <cp:lastModifiedBy>riner</cp:lastModifiedBy>
  <cp:lastPrinted>2002-06-11T03:30:40Z</cp:lastPrinted>
  <dcterms:created xsi:type="dcterms:W3CDTF">2002-06-03T06:45:47Z</dcterms:created>
  <dcterms:modified xsi:type="dcterms:W3CDTF">2002-06-11T05:42:45Z</dcterms:modified>
  <cp:category>I6Z</cp:category>
  <cp:version/>
  <cp:contentType/>
  <cp:contentStatus/>
</cp:coreProperties>
</file>