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30" windowWidth="9540" windowHeight="5025" tabRatio="599" activeTab="0"/>
  </bookViews>
  <sheets>
    <sheet name="STA.88" sheetId="1" r:id="rId1"/>
    <sheet name="圖" sheetId="2" r:id="rId2"/>
  </sheets>
  <definedNames>
    <definedName name="_xlnm.Print_Area" localSheetId="0">'STA.88'!$A$1:$I$77</definedName>
  </definedNames>
  <calcPr fullCalcOnLoad="1"/>
</workbook>
</file>

<file path=xl/sharedStrings.xml><?xml version="1.0" encoding="utf-8"?>
<sst xmlns="http://schemas.openxmlformats.org/spreadsheetml/2006/main" count="39" uniqueCount="27">
  <si>
    <t>年度別</t>
  </si>
  <si>
    <t>項目別</t>
  </si>
  <si>
    <r>
      <t>88</t>
    </r>
    <r>
      <rPr>
        <sz val="10"/>
        <rFont val="標楷體"/>
        <family val="4"/>
      </rPr>
      <t>年下半年及89年度</t>
    </r>
  </si>
  <si>
    <t>新建工程</t>
  </si>
  <si>
    <t>改善工程</t>
  </si>
  <si>
    <t>歲修工程</t>
  </si>
  <si>
    <t>災修工程</t>
  </si>
  <si>
    <t>搶修工程</t>
  </si>
  <si>
    <t>編製單位：經濟部水利處會計室</t>
  </si>
  <si>
    <t xml:space="preserve">      88年下半年及89年度</t>
  </si>
  <si>
    <t>88年下半年及89年度</t>
  </si>
  <si>
    <t>新建工程</t>
  </si>
  <si>
    <t>改善工程</t>
  </si>
  <si>
    <t>歲修工程</t>
  </si>
  <si>
    <t>災修工程</t>
  </si>
  <si>
    <t>搶修工程</t>
  </si>
  <si>
    <t>91年3月4日   星期一</t>
  </si>
  <si>
    <t>灌排渠道</t>
  </si>
  <si>
    <t>水利統計簡訊</t>
  </si>
  <si>
    <t>STA.88</t>
  </si>
  <si>
    <t>排水路</t>
  </si>
  <si>
    <t>灌溉渠道</t>
  </si>
  <si>
    <t>單位：公里</t>
  </si>
  <si>
    <t>近五年度臺灣地區農田水利灌排渠道工程辦理情形</t>
  </si>
  <si>
    <t>說    明：1.八十八年度及以前各年度為臺灣省資料</t>
  </si>
  <si>
    <t>資料來源：經濟部水利處公務統計報表</t>
  </si>
  <si>
    <t xml:space="preserve">          2.灌排渠道包括排水路、導水路、幹線、支線、分線、給水路、隧道等設施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</si>
</sst>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#,##0.000_);[Red]\(#,##0.000\)"/>
    <numFmt numFmtId="179" formatCode="#,##0_);[Red]\(#,##0\)"/>
    <numFmt numFmtId="180" formatCode="#,##0.00_);[Red]\(#,##0.00\)"/>
    <numFmt numFmtId="181" formatCode="#,##0.0_);[Red]\(#,##0.0\)"/>
    <numFmt numFmtId="182" formatCode="0.0_ "/>
    <numFmt numFmtId="183" formatCode="#,##0.0_ "/>
    <numFmt numFmtId="184" formatCode="#,##0.00_ "/>
    <numFmt numFmtId="185" formatCode="0.00_);[Red]\(0.00\)"/>
    <numFmt numFmtId="186" formatCode="0_ "/>
    <numFmt numFmtId="187" formatCode="#,##0.0000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$&quot;#,##0.00"/>
    <numFmt numFmtId="192" formatCode="#,##0.0"/>
    <numFmt numFmtId="193" formatCode="0_);[Red]\(0\)"/>
    <numFmt numFmtId="194" formatCode="_-* #,##0.0_-;\-* #,##0.0_-;_-* &quot;-&quot;?_-;_-@_-"/>
    <numFmt numFmtId="195" formatCode="#,##0_);\(#,##0\)"/>
  </numFmts>
  <fonts count="24">
    <font>
      <sz val="12"/>
      <name val="新細明體"/>
      <family val="0"/>
    </font>
    <font>
      <sz val="9"/>
      <name val="新細明體"/>
      <family val="1"/>
    </font>
    <font>
      <sz val="12"/>
      <name val="標楷體"/>
      <family val="4"/>
    </font>
    <font>
      <sz val="9"/>
      <name val="標楷體"/>
      <family val="4"/>
    </font>
    <font>
      <sz val="12"/>
      <color indexed="39"/>
      <name val="標楷體"/>
      <family val="4"/>
    </font>
    <font>
      <sz val="12"/>
      <color indexed="39"/>
      <name val="Times New Roman"/>
      <family val="1"/>
    </font>
    <font>
      <sz val="20"/>
      <color indexed="39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9.25"/>
      <name val="標楷體"/>
      <family val="4"/>
    </font>
    <font>
      <sz val="10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color indexed="39"/>
      <name val="標楷體"/>
      <family val="4"/>
    </font>
    <font>
      <sz val="11"/>
      <name val="標楷體"/>
      <family val="4"/>
    </font>
    <font>
      <sz val="9.5"/>
      <name val="標楷體"/>
      <family val="4"/>
    </font>
    <font>
      <sz val="19.5"/>
      <name val="新細明體"/>
      <family val="1"/>
    </font>
    <font>
      <sz val="8"/>
      <name val="新細明體"/>
      <family val="1"/>
    </font>
    <font>
      <sz val="11.5"/>
      <name val="標楷體"/>
      <family val="4"/>
    </font>
    <font>
      <sz val="24.5"/>
      <name val="新細明體"/>
      <family val="1"/>
    </font>
    <font>
      <sz val="21.75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31" fontId="5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/>
    </xf>
    <xf numFmtId="179" fontId="13" fillId="2" borderId="2" xfId="0" applyNumberFormat="1" applyFont="1" applyFill="1" applyBorder="1" applyAlignment="1">
      <alignment horizontal="right"/>
    </xf>
    <xf numFmtId="31" fontId="4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3" fillId="3" borderId="3" xfId="0" applyFont="1" applyFill="1" applyBorder="1" applyAlignment="1">
      <alignment horizontal="right"/>
    </xf>
    <xf numFmtId="179" fontId="3" fillId="2" borderId="2" xfId="0" applyNumberFormat="1" applyFont="1" applyFill="1" applyBorder="1" applyAlignment="1">
      <alignment horizontal="right"/>
    </xf>
    <xf numFmtId="0" fontId="10" fillId="3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179" fontId="3" fillId="2" borderId="6" xfId="0" applyNumberFormat="1" applyFont="1" applyFill="1" applyBorder="1" applyAlignment="1">
      <alignment horizontal="right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179" fontId="3" fillId="2" borderId="9" xfId="0" applyNumberFormat="1" applyFont="1" applyFill="1" applyBorder="1" applyAlignment="1">
      <alignment horizontal="right"/>
    </xf>
    <xf numFmtId="0" fontId="0" fillId="3" borderId="10" xfId="0" applyFill="1" applyBorder="1" applyAlignment="1">
      <alignment/>
    </xf>
    <xf numFmtId="0" fontId="16" fillId="0" borderId="1" xfId="0" applyFont="1" applyBorder="1" applyAlignment="1">
      <alignment horizontal="center" vertical="center"/>
    </xf>
    <xf numFmtId="41" fontId="0" fillId="0" borderId="0" xfId="15" applyNumberFormat="1" applyAlignment="1">
      <alignment/>
    </xf>
    <xf numFmtId="0" fontId="17" fillId="0" borderId="0" xfId="0" applyFont="1" applyAlignment="1">
      <alignment/>
    </xf>
    <xf numFmtId="3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/>
    </xf>
    <xf numFmtId="179" fontId="3" fillId="2" borderId="11" xfId="0" applyNumberFormat="1" applyFont="1" applyFill="1" applyBorder="1" applyAlignment="1">
      <alignment horizontal="right"/>
    </xf>
    <xf numFmtId="0" fontId="0" fillId="4" borderId="0" xfId="0" applyFill="1" applyBorder="1" applyAlignment="1">
      <alignment/>
    </xf>
    <xf numFmtId="0" fontId="3" fillId="0" borderId="0" xfId="0" applyFont="1" applyAlignment="1">
      <alignment wrapText="1"/>
    </xf>
    <xf numFmtId="0" fontId="20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79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/>
    </xf>
    <xf numFmtId="0" fontId="2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179" fontId="10" fillId="0" borderId="15" xfId="0" applyNumberFormat="1" applyFont="1" applyBorder="1" applyAlignment="1">
      <alignment horizontal="right" wrapText="1"/>
    </xf>
    <xf numFmtId="0" fontId="0" fillId="0" borderId="15" xfId="0" applyBorder="1" applyAlignment="1">
      <alignment wrapText="1"/>
    </xf>
    <xf numFmtId="179" fontId="10" fillId="0" borderId="16" xfId="0" applyNumberFormat="1" applyFont="1" applyBorder="1" applyAlignment="1">
      <alignment horizontal="left" wrapText="1"/>
    </xf>
    <xf numFmtId="0" fontId="2" fillId="0" borderId="16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/>
    </xf>
    <xf numFmtId="0" fontId="3" fillId="3" borderId="17" xfId="0" applyFont="1" applyFill="1" applyBorder="1" applyAlignment="1">
      <alignment/>
    </xf>
    <xf numFmtId="0" fontId="2" fillId="3" borderId="18" xfId="0" applyFont="1" applyFill="1" applyBorder="1" applyAlignment="1">
      <alignment horizontal="center" vertical="center"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3" fillId="3" borderId="15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2" fillId="3" borderId="21" xfId="0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0" fillId="3" borderId="17" xfId="0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2" fillId="3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0" fillId="4" borderId="0" xfId="0" applyFill="1" applyAlignment="1">
      <alignment/>
    </xf>
    <xf numFmtId="0" fontId="0" fillId="0" borderId="0" xfId="0" applyBorder="1" applyAlignment="1">
      <alignment/>
    </xf>
    <xf numFmtId="0" fontId="10" fillId="4" borderId="0" xfId="0" applyFont="1" applyFill="1" applyBorder="1" applyAlignment="1">
      <alignment horizontal="center" vertical="center"/>
    </xf>
    <xf numFmtId="181" fontId="3" fillId="4" borderId="0" xfId="0" applyNumberFormat="1" applyFont="1" applyFill="1" applyBorder="1" applyAlignment="1">
      <alignment horizontal="right"/>
    </xf>
    <xf numFmtId="0" fontId="0" fillId="4" borderId="0" xfId="0" applyFill="1" applyBorder="1" applyAlignment="1">
      <alignment wrapText="1"/>
    </xf>
    <xf numFmtId="181" fontId="3" fillId="4" borderId="0" xfId="0" applyNumberFormat="1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近五年度臺灣地區農田水利灌排渠道工程辦理情形</a:t>
            </a:r>
          </a:p>
        </c:rich>
      </c:tx>
      <c:layout>
        <c:manualLayout>
          <c:xMode val="factor"/>
          <c:yMode val="factor"/>
          <c:x val="0.0435"/>
          <c:y val="0.06"/>
        </c:manualLayout>
      </c:layout>
      <c:spPr>
        <a:noFill/>
        <a:ln>
          <a:noFill/>
        </a:ln>
      </c:spPr>
    </c:title>
    <c:view3D>
      <c:rotX val="90"/>
      <c:rotY val="2"/>
      <c:depthPercent val="100"/>
      <c:rAngAx val="1"/>
    </c:view3D>
    <c:plotArea>
      <c:layout>
        <c:manualLayout>
          <c:xMode val="edge"/>
          <c:yMode val="edge"/>
          <c:x val="0.087"/>
          <c:y val="0.1895"/>
          <c:w val="0.85325"/>
          <c:h val="0.73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'圖'!$B$51</c:f>
              <c:strCache>
                <c:ptCount val="1"/>
                <c:pt idx="0">
                  <c:v>新建工程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'圖'!$A$52:$A$56</c:f>
              <c:strCache>
                <c:ptCount val="5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88年下半年及89年度</c:v>
                </c:pt>
              </c:strCache>
            </c:strRef>
          </c:cat>
          <c:val>
            <c:numRef>
              <c:f>'圖'!$B$52:$B$56</c:f>
              <c:numCache>
                <c:ptCount val="5"/>
                <c:pt idx="0">
                  <c:v>61</c:v>
                </c:pt>
                <c:pt idx="1">
                  <c:v>42</c:v>
                </c:pt>
                <c:pt idx="2">
                  <c:v>66</c:v>
                </c:pt>
                <c:pt idx="3">
                  <c:v>88</c:v>
                </c:pt>
                <c:pt idx="4">
                  <c:v>38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'圖'!$C$51</c:f>
              <c:strCache>
                <c:ptCount val="1"/>
                <c:pt idx="0">
                  <c:v>改善工程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'圖'!$A$52:$A$56</c:f>
              <c:strCache>
                <c:ptCount val="5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88年下半年及89年度</c:v>
                </c:pt>
              </c:strCache>
            </c:strRef>
          </c:cat>
          <c:val>
            <c:numRef>
              <c:f>'圖'!$C$52:$C$56</c:f>
              <c:numCache>
                <c:ptCount val="5"/>
                <c:pt idx="0">
                  <c:v>718</c:v>
                </c:pt>
                <c:pt idx="1">
                  <c:v>1598</c:v>
                </c:pt>
                <c:pt idx="2">
                  <c:v>1660</c:v>
                </c:pt>
                <c:pt idx="3">
                  <c:v>1620</c:v>
                </c:pt>
                <c:pt idx="4">
                  <c:v>1564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'圖'!$D$51</c:f>
              <c:strCache>
                <c:ptCount val="1"/>
                <c:pt idx="0">
                  <c:v>歲修工程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'圖'!$A$52:$A$56</c:f>
              <c:strCache>
                <c:ptCount val="5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88年下半年及89年度</c:v>
                </c:pt>
              </c:strCache>
            </c:strRef>
          </c:cat>
          <c:val>
            <c:numRef>
              <c:f>'圖'!$D$52:$D$56</c:f>
              <c:numCache>
                <c:ptCount val="5"/>
                <c:pt idx="0">
                  <c:v>7646</c:v>
                </c:pt>
                <c:pt idx="1">
                  <c:v>7457</c:v>
                </c:pt>
                <c:pt idx="2">
                  <c:v>6967</c:v>
                </c:pt>
                <c:pt idx="3">
                  <c:v>6177</c:v>
                </c:pt>
                <c:pt idx="4">
                  <c:v>5884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'圖'!$E$51</c:f>
              <c:strCache>
                <c:ptCount val="1"/>
                <c:pt idx="0">
                  <c:v>災修工程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'圖'!$A$52:$A$56</c:f>
              <c:strCache>
                <c:ptCount val="5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88年下半年及89年度</c:v>
                </c:pt>
              </c:strCache>
            </c:strRef>
          </c:cat>
          <c:val>
            <c:numRef>
              <c:f>'圖'!$E$52:$E$56</c:f>
              <c:numCache>
                <c:ptCount val="5"/>
                <c:pt idx="0">
                  <c:v>19</c:v>
                </c:pt>
                <c:pt idx="1">
                  <c:v>183</c:v>
                </c:pt>
                <c:pt idx="2">
                  <c:v>43</c:v>
                </c:pt>
                <c:pt idx="3">
                  <c:v>56</c:v>
                </c:pt>
                <c:pt idx="4">
                  <c:v>160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'圖'!$F$51</c:f>
              <c:strCache>
                <c:ptCount val="1"/>
                <c:pt idx="0">
                  <c:v>搶修工程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'圖'!$A$52:$A$56</c:f>
              <c:strCache>
                <c:ptCount val="5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88年下半年及89年度</c:v>
                </c:pt>
              </c:strCache>
            </c:strRef>
          </c:cat>
          <c:val>
            <c:numRef>
              <c:f>'圖'!$F$52:$F$56</c:f>
              <c:numCache>
                <c:ptCount val="5"/>
                <c:pt idx="0">
                  <c:v>16</c:v>
                </c:pt>
                <c:pt idx="1">
                  <c:v>87</c:v>
                </c:pt>
                <c:pt idx="2">
                  <c:v>27</c:v>
                </c:pt>
                <c:pt idx="3">
                  <c:v>118</c:v>
                </c:pt>
                <c:pt idx="4">
                  <c:v>182</c:v>
                </c:pt>
              </c:numCache>
            </c:numRef>
          </c:val>
          <c:shape val="cylinder"/>
        </c:ser>
        <c:shape val="cylinder"/>
        <c:axId val="8370274"/>
        <c:axId val="8223603"/>
      </c:bar3DChart>
      <c:catAx>
        <c:axId val="8370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單位：年度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8223603"/>
        <c:crosses val="autoZero"/>
        <c:auto val="1"/>
        <c:lblOffset val="100"/>
        <c:tickLblSkip val="1"/>
        <c:noMultiLvlLbl val="0"/>
      </c:catAx>
      <c:valAx>
        <c:axId val="822360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單位:公里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1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3702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75"/>
          <c:w val="0.113"/>
          <c:h val="0.2515"/>
        </c:manualLayout>
      </c:layout>
      <c:overlay val="0"/>
      <c:txPr>
        <a:bodyPr vert="horz" rot="0"/>
        <a:lstStyle/>
        <a:p>
          <a:pPr>
            <a:defRPr lang="en-US" cap="none" sz="925" b="0" i="0" u="none" baseline="0"/>
          </a:pPr>
        </a:p>
      </c:txPr>
    </c:legend>
    <c:floor>
      <c:spPr>
        <a:solidFill>
          <a:srgbClr val="CCFFCC"/>
        </a:solidFill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FFFFCC"/>
            </a:gs>
          </a:gsLst>
          <a:lin ang="5400000" scaled="1"/>
        </a:gradFill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FFFFCC"/>
            </a:gs>
          </a:gsLst>
          <a:lin ang="5400000" scaled="1"/>
        </a:gradFill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近十年臺灣地區農田水利會轄內水污染損害水利設施概況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90"/>
      <c:rotY val="1"/>
      <c:depthPercent val="100"/>
      <c:rAngAx val="1"/>
    </c:view3D>
    <c:plotArea>
      <c:layout>
        <c:manualLayout>
          <c:xMode val="edge"/>
          <c:yMode val="edge"/>
          <c:x val="0.01675"/>
          <c:y val="0.149"/>
          <c:w val="0.8525"/>
          <c:h val="0.8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'圖'!$B$51</c:f>
              <c:strCache>
                <c:ptCount val="1"/>
                <c:pt idx="0">
                  <c:v>新建工程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'圖'!$A$52:$A$56</c:f>
              <c:strCache/>
            </c:strRef>
          </c:cat>
          <c:val>
            <c:numRef>
              <c:f>'圖'!$B$52:$B$56</c:f>
              <c:numCache/>
            </c:numRef>
          </c:val>
          <c:shape val="cylinder"/>
        </c:ser>
        <c:ser>
          <c:idx val="1"/>
          <c:order val="1"/>
          <c:tx>
            <c:strRef>
              <c:f>'圖'!$C$51</c:f>
              <c:strCache>
                <c:ptCount val="1"/>
                <c:pt idx="0">
                  <c:v>改善工程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'圖'!$A$52:$A$56</c:f>
              <c:strCache/>
            </c:strRef>
          </c:cat>
          <c:val>
            <c:numRef>
              <c:f>'圖'!$C$52:$C$56</c:f>
              <c:numCache/>
            </c:numRef>
          </c:val>
          <c:shape val="cylinder"/>
        </c:ser>
        <c:ser>
          <c:idx val="2"/>
          <c:order val="2"/>
          <c:tx>
            <c:strRef>
              <c:f>'圖'!$D$51</c:f>
              <c:strCache>
                <c:ptCount val="1"/>
                <c:pt idx="0">
                  <c:v>歲修工程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'圖'!$A$52:$A$56</c:f>
              <c:strCache/>
            </c:strRef>
          </c:cat>
          <c:val>
            <c:numRef>
              <c:f>'圖'!$D$52:$D$56</c:f>
              <c:numCache/>
            </c:numRef>
          </c:val>
          <c:shape val="cylinder"/>
        </c:ser>
        <c:ser>
          <c:idx val="3"/>
          <c:order val="3"/>
          <c:tx>
            <c:strRef>
              <c:f>'圖'!$E$51</c:f>
              <c:strCache>
                <c:ptCount val="1"/>
                <c:pt idx="0">
                  <c:v>災修工程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'圖'!$A$52:$A$56</c:f>
              <c:strCache/>
            </c:strRef>
          </c:cat>
          <c:val>
            <c:numRef>
              <c:f>'圖'!$E$52:$E$56</c:f>
              <c:numCache/>
            </c:numRef>
          </c:val>
          <c:shape val="cylinder"/>
        </c:ser>
        <c:ser>
          <c:idx val="4"/>
          <c:order val="4"/>
          <c:tx>
            <c:strRef>
              <c:f>'圖'!$F$51</c:f>
              <c:strCache>
                <c:ptCount val="1"/>
                <c:pt idx="0">
                  <c:v>搶修工程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'圖'!$A$52:$A$56</c:f>
              <c:strCache/>
            </c:strRef>
          </c:cat>
          <c:val>
            <c:numRef>
              <c:f>'圖'!$F$52:$F$56</c:f>
              <c:numCache/>
            </c:numRef>
          </c:val>
          <c:shape val="cylinder"/>
        </c:ser>
        <c:shape val="cylinder"/>
        <c:axId val="6903564"/>
        <c:axId val="62132077"/>
      </c:bar3DChart>
      <c:catAx>
        <c:axId val="6903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62132077"/>
        <c:crosses val="autoZero"/>
        <c:auto val="1"/>
        <c:lblOffset val="100"/>
        <c:tickLblSkip val="1"/>
        <c:noMultiLvlLbl val="0"/>
      </c:catAx>
      <c:valAx>
        <c:axId val="621320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單位:公里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69035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425"/>
          <c:y val="0.3235"/>
        </c:manualLayout>
      </c:layout>
      <c:overlay val="0"/>
      <c:txPr>
        <a:bodyPr vert="horz" rot="0"/>
        <a:lstStyle/>
        <a:p>
          <a:pPr>
            <a:defRPr lang="en-US" cap="none" sz="925" b="0" i="0" u="none" baseline="0"/>
          </a:pPr>
        </a:p>
      </c:txPr>
    </c:legend>
    <c:floor>
      <c:spPr>
        <a:solidFill>
          <a:srgbClr val="CCFFCC"/>
        </a:solidFill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FFFFCC"/>
            </a:gs>
          </a:gsLst>
          <a:lin ang="5400000" scaled="1"/>
        </a:gradFill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FFFFCC"/>
            </a:gs>
          </a:gsLst>
          <a:lin ang="5400000" scaled="1"/>
        </a:gradFill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19050</xdr:rowOff>
    </xdr:from>
    <xdr:to>
      <xdr:col>4</xdr:col>
      <xdr:colOff>28575</xdr:colOff>
      <xdr:row>14</xdr:row>
      <xdr:rowOff>9525</xdr:rowOff>
    </xdr:to>
    <xdr:sp>
      <xdr:nvSpPr>
        <xdr:cNvPr id="1" name="Line 1"/>
        <xdr:cNvSpPr>
          <a:spLocks/>
        </xdr:cNvSpPr>
      </xdr:nvSpPr>
      <xdr:spPr>
        <a:xfrm>
          <a:off x="257175" y="2676525"/>
          <a:ext cx="10953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238125</xdr:colOff>
      <xdr:row>0</xdr:row>
      <xdr:rowOff>0</xdr:rowOff>
    </xdr:from>
    <xdr:to>
      <xdr:col>9</xdr:col>
      <xdr:colOff>428625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14375" y="0"/>
          <a:ext cx="5991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     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都市建設的快速發展，帶給民眾生活的方便舒適，也帶來了無數污染廢棄物，對灌溉系統造成水質污染，損害了農田水利設施，出產的農作物，危害人體，這都是無形的社會成本，由全國人民共同負擔，今後灌溉水質的管理是個值得重視的問題。近十年來臺灣地區農田水利會轄內水污染渠道以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80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年度、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81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年度、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82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年度小給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排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)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內面工污染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420.6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公里、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435.4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公里和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432.1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公里為較多，因而增加工程維護費也以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82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年度花費了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126,803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千元為最多，而後有減少的趨勢。</a:t>
          </a:r>
        </a:p>
      </xdr:txBody>
    </xdr:sp>
    <xdr:clientData/>
  </xdr:twoCellAnchor>
  <xdr:twoCellAnchor>
    <xdr:from>
      <xdr:col>2</xdr:col>
      <xdr:colOff>238125</xdr:colOff>
      <xdr:row>0</xdr:row>
      <xdr:rowOff>0</xdr:rowOff>
    </xdr:from>
    <xdr:to>
      <xdr:col>8</xdr:col>
      <xdr:colOff>152400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14375" y="0"/>
          <a:ext cx="4724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     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都市建設的快速發展，帶給民眾生活的方便舒適，也帶來了無數污染廢棄物，對灌溉系統造成水質污染，損害了農田水利設施，出產的農作物，危害人體，這都是無形的社會成本，由全國人民共同負擔，今後灌溉水質的管理是個值得重視的問題。近十年來臺灣地區農田水利會轄內以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81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年度渠道土工污染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434.0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公里；渠道內面工污染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609.6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公里為最多，增加工程維護費也以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81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年度花費了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35,000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千元為最多，而後各縣市政府環保單位陸續成立，民眾保環觀念的加強和管理，污染水利設施的損害有減少的趨勢。</a:t>
          </a:r>
        </a:p>
      </xdr:txBody>
    </xdr:sp>
    <xdr:clientData/>
  </xdr:twoCellAnchor>
  <xdr:twoCellAnchor>
    <xdr:from>
      <xdr:col>2</xdr:col>
      <xdr:colOff>0</xdr:colOff>
      <xdr:row>3</xdr:row>
      <xdr:rowOff>9525</xdr:rowOff>
    </xdr:from>
    <xdr:to>
      <xdr:col>8</xdr:col>
      <xdr:colOff>619125</xdr:colOff>
      <xdr:row>8</xdr:row>
      <xdr:rowOff>190500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76250" y="952500"/>
          <a:ext cx="54292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     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臺灣地區農田水利灌排渠道辦理分為新建、改善、歲修、災修、搶修五類工程，近五年均以歲修工程為主要工程，約占全數七成以上，其中以八十五年度歲修工程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7,646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公里為最多。
</a:t>
          </a:r>
        </a:p>
      </xdr:txBody>
    </xdr:sp>
    <xdr:clientData/>
  </xdr:twoCellAnchor>
  <xdr:twoCellAnchor>
    <xdr:from>
      <xdr:col>0</xdr:col>
      <xdr:colOff>0</xdr:colOff>
      <xdr:row>35</xdr:row>
      <xdr:rowOff>200025</xdr:rowOff>
    </xdr:from>
    <xdr:to>
      <xdr:col>8</xdr:col>
      <xdr:colOff>609600</xdr:colOff>
      <xdr:row>51</xdr:row>
      <xdr:rowOff>142875</xdr:rowOff>
    </xdr:to>
    <xdr:graphicFrame>
      <xdr:nvGraphicFramePr>
        <xdr:cNvPr id="5" name="Chart 5"/>
        <xdr:cNvGraphicFramePr/>
      </xdr:nvGraphicFramePr>
      <xdr:xfrm>
        <a:off x="0" y="9496425"/>
        <a:ext cx="58959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285750</xdr:colOff>
      <xdr:row>12</xdr:row>
      <xdr:rowOff>104775</xdr:rowOff>
    </xdr:to>
    <xdr:graphicFrame>
      <xdr:nvGraphicFramePr>
        <xdr:cNvPr id="1" name="Chart 2"/>
        <xdr:cNvGraphicFramePr/>
      </xdr:nvGraphicFramePr>
      <xdr:xfrm>
        <a:off x="0" y="0"/>
        <a:ext cx="5762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A3" sqref="A3"/>
    </sheetView>
  </sheetViews>
  <sheetFormatPr defaultColWidth="9.00390625" defaultRowHeight="16.5"/>
  <cols>
    <col min="1" max="1" width="3.375" style="0" customWidth="1"/>
    <col min="2" max="2" width="2.875" style="0" customWidth="1"/>
    <col min="3" max="3" width="11.125" style="0" customWidth="1"/>
    <col min="4" max="4" width="0.5" style="0" hidden="1" customWidth="1"/>
    <col min="5" max="9" width="13.00390625" style="0" customWidth="1"/>
  </cols>
  <sheetData>
    <row r="1" spans="1:13" ht="38.25" customHeight="1">
      <c r="A1" s="58" t="s">
        <v>18</v>
      </c>
      <c r="B1" s="59"/>
      <c r="C1" s="59"/>
      <c r="D1" s="59"/>
      <c r="E1" s="59"/>
      <c r="F1" s="59"/>
      <c r="G1" s="59"/>
      <c r="H1" s="59"/>
      <c r="I1" s="59"/>
      <c r="J1" s="5"/>
      <c r="K1" s="5"/>
      <c r="L1" s="5"/>
      <c r="M1" s="5"/>
    </row>
    <row r="2" spans="2:12" ht="21.75" customHeight="1">
      <c r="B2" s="2" t="s">
        <v>19</v>
      </c>
      <c r="I2" s="7" t="s">
        <v>16</v>
      </c>
      <c r="J2" s="5"/>
      <c r="K2" s="5"/>
      <c r="L2" s="5"/>
    </row>
    <row r="3" spans="2:13" ht="14.25" customHeight="1">
      <c r="B3" s="2"/>
      <c r="J3" s="5"/>
      <c r="L3" s="7"/>
      <c r="M3" s="5"/>
    </row>
    <row r="4" spans="2:8" ht="16.5">
      <c r="B4" s="2"/>
      <c r="F4" s="3"/>
      <c r="G4" s="1"/>
      <c r="H4" s="1"/>
    </row>
    <row r="5" spans="2:8" ht="16.5">
      <c r="B5" s="2"/>
      <c r="F5" s="3"/>
      <c r="G5" s="1"/>
      <c r="H5" s="1"/>
    </row>
    <row r="6" spans="2:8" ht="16.5">
      <c r="B6" s="2"/>
      <c r="F6" s="3"/>
      <c r="G6" s="1"/>
      <c r="H6" s="1"/>
    </row>
    <row r="7" spans="2:8" ht="16.5">
      <c r="B7" s="2"/>
      <c r="F7" s="3"/>
      <c r="G7" s="1"/>
      <c r="H7" s="1"/>
    </row>
    <row r="8" spans="2:8" ht="16.5">
      <c r="B8" s="2"/>
      <c r="F8" s="3"/>
      <c r="G8" s="1"/>
      <c r="H8" s="1"/>
    </row>
    <row r="9" spans="2:8" ht="16.5">
      <c r="B9" s="2"/>
      <c r="F9" s="3"/>
      <c r="G9" s="1"/>
      <c r="H9" s="1"/>
    </row>
    <row r="10" spans="2:14" ht="22.5" customHeight="1">
      <c r="B10" s="61" t="s">
        <v>23</v>
      </c>
      <c r="C10" s="59"/>
      <c r="D10" s="59"/>
      <c r="E10" s="59"/>
      <c r="F10" s="59"/>
      <c r="G10" s="59"/>
      <c r="H10" s="59"/>
      <c r="I10" s="59"/>
      <c r="J10" s="5"/>
      <c r="K10" s="5"/>
      <c r="L10" s="5"/>
      <c r="M10" s="5"/>
      <c r="N10" s="5"/>
    </row>
    <row r="11" spans="2:12" ht="13.5" customHeight="1">
      <c r="B11" s="4"/>
      <c r="C11" s="4"/>
      <c r="D11" s="4"/>
      <c r="E11" s="4"/>
      <c r="F11" s="4"/>
      <c r="G11" s="4"/>
      <c r="H11" s="4"/>
      <c r="I11" s="22" t="s">
        <v>22</v>
      </c>
      <c r="J11" s="12"/>
      <c r="K11" s="43"/>
      <c r="L11" s="44"/>
    </row>
    <row r="12" spans="2:9" ht="16.5" customHeight="1">
      <c r="B12" s="21"/>
      <c r="C12" s="53" t="s">
        <v>0</v>
      </c>
      <c r="D12" s="54"/>
      <c r="E12" s="45">
        <v>85</v>
      </c>
      <c r="F12" s="45">
        <v>86</v>
      </c>
      <c r="G12" s="45">
        <v>87</v>
      </c>
      <c r="H12" s="45">
        <v>88</v>
      </c>
      <c r="I12" s="60" t="s">
        <v>2</v>
      </c>
    </row>
    <row r="13" spans="2:9" ht="16.5">
      <c r="B13" s="21"/>
      <c r="C13" s="14"/>
      <c r="D13" s="9"/>
      <c r="E13" s="46"/>
      <c r="F13" s="46"/>
      <c r="G13" s="46"/>
      <c r="H13" s="46"/>
      <c r="I13" s="46"/>
    </row>
    <row r="14" spans="2:9" ht="24.75" customHeight="1">
      <c r="B14" s="21"/>
      <c r="C14" s="48" t="s">
        <v>1</v>
      </c>
      <c r="D14" s="49"/>
      <c r="E14" s="47"/>
      <c r="F14" s="47"/>
      <c r="G14" s="47"/>
      <c r="H14" s="47"/>
      <c r="I14" s="47"/>
    </row>
    <row r="15" spans="2:9" ht="24" customHeight="1">
      <c r="B15" s="36" t="s">
        <v>3</v>
      </c>
      <c r="C15" s="37"/>
      <c r="D15" s="38"/>
      <c r="E15" s="10">
        <f>SUM(E16:E17)</f>
        <v>61</v>
      </c>
      <c r="F15" s="10">
        <f>SUM(F16:F17)</f>
        <v>42</v>
      </c>
      <c r="G15" s="10">
        <f>SUM(G16:G17)</f>
        <v>66</v>
      </c>
      <c r="H15" s="10">
        <f>SUM(H16:H17)</f>
        <v>88</v>
      </c>
      <c r="I15" s="10">
        <f>SUM(I16:I17)</f>
        <v>38</v>
      </c>
    </row>
    <row r="16" spans="2:9" ht="24" customHeight="1">
      <c r="B16" s="62" t="s">
        <v>17</v>
      </c>
      <c r="C16" s="13" t="s">
        <v>20</v>
      </c>
      <c r="D16" s="11"/>
      <c r="E16" s="10">
        <v>55</v>
      </c>
      <c r="F16" s="10">
        <v>40</v>
      </c>
      <c r="G16" s="10">
        <v>51</v>
      </c>
      <c r="H16" s="10">
        <v>39</v>
      </c>
      <c r="I16" s="10">
        <v>34</v>
      </c>
    </row>
    <row r="17" spans="2:9" ht="24" customHeight="1" thickBot="1">
      <c r="B17" s="32"/>
      <c r="C17" s="18" t="s">
        <v>21</v>
      </c>
      <c r="D17" s="19"/>
      <c r="E17" s="20">
        <v>6</v>
      </c>
      <c r="F17" s="20">
        <v>2</v>
      </c>
      <c r="G17" s="20">
        <v>15</v>
      </c>
      <c r="H17" s="20">
        <v>49</v>
      </c>
      <c r="I17" s="20">
        <v>4</v>
      </c>
    </row>
    <row r="18" spans="2:9" ht="24" customHeight="1" thickTop="1">
      <c r="B18" s="55" t="s">
        <v>4</v>
      </c>
      <c r="C18" s="56"/>
      <c r="D18" s="57"/>
      <c r="E18" s="17">
        <f>SUM(E19:E20)</f>
        <v>718</v>
      </c>
      <c r="F18" s="17">
        <f>SUM(F19:F20)</f>
        <v>1598</v>
      </c>
      <c r="G18" s="17">
        <f>SUM(G19:G20)</f>
        <v>1660</v>
      </c>
      <c r="H18" s="17">
        <f>SUM(H19:H20)</f>
        <v>1620</v>
      </c>
      <c r="I18" s="17">
        <f>SUM(I19:I20)</f>
        <v>1564</v>
      </c>
    </row>
    <row r="19" spans="2:9" ht="24" customHeight="1">
      <c r="B19" s="62" t="s">
        <v>17</v>
      </c>
      <c r="C19" s="13" t="s">
        <v>20</v>
      </c>
      <c r="D19" s="11"/>
      <c r="E19" s="10">
        <v>276</v>
      </c>
      <c r="F19" s="10">
        <v>371</v>
      </c>
      <c r="G19" s="10">
        <v>394</v>
      </c>
      <c r="H19" s="10">
        <v>431</v>
      </c>
      <c r="I19" s="10">
        <v>500</v>
      </c>
    </row>
    <row r="20" spans="2:9" ht="24" customHeight="1" thickBot="1">
      <c r="B20" s="32"/>
      <c r="C20" s="18" t="s">
        <v>21</v>
      </c>
      <c r="D20" s="19"/>
      <c r="E20" s="20">
        <v>442</v>
      </c>
      <c r="F20" s="20">
        <v>1227</v>
      </c>
      <c r="G20" s="20">
        <v>1266</v>
      </c>
      <c r="H20" s="20">
        <v>1189</v>
      </c>
      <c r="I20" s="20">
        <v>1064</v>
      </c>
    </row>
    <row r="21" spans="2:9" ht="24" customHeight="1" thickTop="1">
      <c r="B21" s="55" t="s">
        <v>5</v>
      </c>
      <c r="C21" s="56"/>
      <c r="D21" s="57"/>
      <c r="E21" s="17">
        <f>SUM(E22:E23)</f>
        <v>7646</v>
      </c>
      <c r="F21" s="17">
        <f>SUM(F22:F23)</f>
        <v>7457</v>
      </c>
      <c r="G21" s="17">
        <f>SUM(G22:G23)</f>
        <v>6967</v>
      </c>
      <c r="H21" s="17">
        <f>SUM(H22:H23)</f>
        <v>6177</v>
      </c>
      <c r="I21" s="17">
        <f>SUM(I22:I23)</f>
        <v>5884</v>
      </c>
    </row>
    <row r="22" spans="2:9" ht="24" customHeight="1">
      <c r="B22" s="62" t="s">
        <v>17</v>
      </c>
      <c r="C22" s="13" t="s">
        <v>20</v>
      </c>
      <c r="D22" s="11"/>
      <c r="E22" s="10">
        <v>2312</v>
      </c>
      <c r="F22" s="10">
        <v>2827</v>
      </c>
      <c r="G22" s="10">
        <v>2477</v>
      </c>
      <c r="H22" s="10">
        <v>2578</v>
      </c>
      <c r="I22" s="10">
        <v>2795</v>
      </c>
    </row>
    <row r="23" spans="2:9" ht="24" customHeight="1" thickBot="1">
      <c r="B23" s="32"/>
      <c r="C23" s="18" t="s">
        <v>21</v>
      </c>
      <c r="D23" s="19"/>
      <c r="E23" s="20">
        <v>5334</v>
      </c>
      <c r="F23" s="20">
        <v>4630</v>
      </c>
      <c r="G23" s="20">
        <v>4490</v>
      </c>
      <c r="H23" s="20">
        <v>3599</v>
      </c>
      <c r="I23" s="20">
        <v>3089</v>
      </c>
    </row>
    <row r="24" spans="2:9" ht="24" customHeight="1" thickTop="1">
      <c r="B24" s="55" t="s">
        <v>6</v>
      </c>
      <c r="C24" s="56"/>
      <c r="D24" s="57"/>
      <c r="E24" s="17">
        <f>SUM(E25:E26)</f>
        <v>19</v>
      </c>
      <c r="F24" s="17">
        <f>SUM(F25:F26)</f>
        <v>183</v>
      </c>
      <c r="G24" s="17">
        <f>SUM(G25:G26)</f>
        <v>43</v>
      </c>
      <c r="H24" s="17">
        <f>SUM(H25:H26)</f>
        <v>56</v>
      </c>
      <c r="I24" s="17">
        <f>SUM(I25:I26)</f>
        <v>160</v>
      </c>
    </row>
    <row r="25" spans="2:9" ht="24" customHeight="1">
      <c r="B25" s="62" t="s">
        <v>17</v>
      </c>
      <c r="C25" s="13" t="s">
        <v>20</v>
      </c>
      <c r="D25" s="11"/>
      <c r="E25" s="10">
        <v>12</v>
      </c>
      <c r="F25" s="10">
        <v>69</v>
      </c>
      <c r="G25" s="10">
        <v>22</v>
      </c>
      <c r="H25" s="10">
        <v>32</v>
      </c>
      <c r="I25" s="10">
        <v>32</v>
      </c>
    </row>
    <row r="26" spans="2:9" ht="24" customHeight="1" thickBot="1">
      <c r="B26" s="32"/>
      <c r="C26" s="18" t="s">
        <v>21</v>
      </c>
      <c r="D26" s="19"/>
      <c r="E26" s="20">
        <v>7</v>
      </c>
      <c r="F26" s="20">
        <v>114</v>
      </c>
      <c r="G26" s="20">
        <v>21</v>
      </c>
      <c r="H26" s="20">
        <v>24</v>
      </c>
      <c r="I26" s="20">
        <v>128</v>
      </c>
    </row>
    <row r="27" spans="2:9" ht="24" customHeight="1" thickTop="1">
      <c r="B27" s="50" t="s">
        <v>7</v>
      </c>
      <c r="C27" s="51"/>
      <c r="D27" s="52"/>
      <c r="E27" s="29">
        <f>SUM(E28:E29)</f>
        <v>16</v>
      </c>
      <c r="F27" s="29">
        <f>SUM(F28:F29)</f>
        <v>87</v>
      </c>
      <c r="G27" s="29">
        <f>SUM(G28:G29)</f>
        <v>27</v>
      </c>
      <c r="H27" s="29">
        <f>SUM(H28:H29)</f>
        <v>118</v>
      </c>
      <c r="I27" s="29">
        <f>SUM(I28:I29)</f>
        <v>182</v>
      </c>
    </row>
    <row r="28" spans="2:9" ht="24" customHeight="1">
      <c r="B28" s="62" t="s">
        <v>17</v>
      </c>
      <c r="C28" s="15" t="s">
        <v>20</v>
      </c>
      <c r="D28" s="16"/>
      <c r="E28" s="10">
        <v>0</v>
      </c>
      <c r="F28" s="10">
        <v>7</v>
      </c>
      <c r="G28" s="10">
        <v>0</v>
      </c>
      <c r="H28" s="10">
        <v>4</v>
      </c>
      <c r="I28" s="10">
        <v>2</v>
      </c>
    </row>
    <row r="29" spans="2:9" ht="24" customHeight="1" thickBot="1">
      <c r="B29" s="32"/>
      <c r="C29" s="18" t="s">
        <v>21</v>
      </c>
      <c r="D29" s="19"/>
      <c r="E29" s="20">
        <v>16</v>
      </c>
      <c r="F29" s="20">
        <v>80</v>
      </c>
      <c r="G29" s="20">
        <v>27</v>
      </c>
      <c r="H29" s="20">
        <v>114</v>
      </c>
      <c r="I29" s="20">
        <v>180</v>
      </c>
    </row>
    <row r="30" spans="2:9" ht="22.5" customHeight="1" thickTop="1">
      <c r="B30" s="41" t="s">
        <v>25</v>
      </c>
      <c r="C30" s="42"/>
      <c r="D30" s="42"/>
      <c r="E30" s="42"/>
      <c r="F30" s="42"/>
      <c r="G30" s="39" t="s">
        <v>8</v>
      </c>
      <c r="H30" s="40"/>
      <c r="I30" s="40"/>
    </row>
    <row r="31" spans="2:10" ht="16.5" customHeight="1">
      <c r="B31" s="34" t="s">
        <v>24</v>
      </c>
      <c r="C31" s="34"/>
      <c r="D31" s="34"/>
      <c r="E31" s="34"/>
      <c r="F31" s="34"/>
      <c r="G31" s="34"/>
      <c r="H31" s="34"/>
      <c r="I31" s="34"/>
      <c r="J31" s="34"/>
    </row>
    <row r="32" spans="2:10" ht="16.5" customHeight="1">
      <c r="B32" s="34" t="s">
        <v>26</v>
      </c>
      <c r="C32" s="34"/>
      <c r="D32" s="34"/>
      <c r="E32" s="34"/>
      <c r="F32" s="34"/>
      <c r="G32" s="33"/>
      <c r="H32" s="33"/>
      <c r="I32" s="33"/>
      <c r="J32" s="33"/>
    </row>
    <row r="33" spans="2:10" ht="16.5" customHeight="1">
      <c r="B33" s="34"/>
      <c r="C33" s="34"/>
      <c r="D33" s="34"/>
      <c r="E33" s="34"/>
      <c r="F33" s="34"/>
      <c r="G33" s="33"/>
      <c r="H33" s="33"/>
      <c r="I33" s="33"/>
      <c r="J33" s="33"/>
    </row>
    <row r="34" spans="2:10" ht="16.5" customHeight="1">
      <c r="B34" s="34"/>
      <c r="C34" s="34"/>
      <c r="D34" s="34"/>
      <c r="E34" s="34"/>
      <c r="F34" s="34"/>
      <c r="G34" s="33"/>
      <c r="H34" s="33"/>
      <c r="I34" s="33"/>
      <c r="J34" s="33"/>
    </row>
    <row r="35" spans="2:10" ht="16.5" customHeight="1">
      <c r="B35" s="34"/>
      <c r="C35" s="34"/>
      <c r="D35" s="34"/>
      <c r="E35" s="34"/>
      <c r="F35" s="34"/>
      <c r="G35" s="33"/>
      <c r="H35" s="33"/>
      <c r="I35" s="33"/>
      <c r="J35" s="33"/>
    </row>
    <row r="36" spans="3:8" ht="16.5">
      <c r="C36" s="33"/>
      <c r="D36" s="35"/>
      <c r="E36" s="35"/>
      <c r="F36" s="33"/>
      <c r="G36" s="33"/>
      <c r="H36" s="33"/>
    </row>
    <row r="37" ht="17.25" customHeight="1"/>
  </sheetData>
  <mergeCells count="22">
    <mergeCell ref="B28:B29"/>
    <mergeCell ref="B21:D21"/>
    <mergeCell ref="B24:D24"/>
    <mergeCell ref="B16:B17"/>
    <mergeCell ref="B19:B20"/>
    <mergeCell ref="B22:B23"/>
    <mergeCell ref="B25:B26"/>
    <mergeCell ref="A1:I1"/>
    <mergeCell ref="I12:I14"/>
    <mergeCell ref="G12:G14"/>
    <mergeCell ref="H12:H14"/>
    <mergeCell ref="B10:I10"/>
    <mergeCell ref="B15:D15"/>
    <mergeCell ref="G30:I30"/>
    <mergeCell ref="B30:F30"/>
    <mergeCell ref="K11:L11"/>
    <mergeCell ref="F12:F14"/>
    <mergeCell ref="C14:D14"/>
    <mergeCell ref="B27:D27"/>
    <mergeCell ref="C12:D12"/>
    <mergeCell ref="E12:E14"/>
    <mergeCell ref="B18:D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Footer>&amp;C&amp;"Times New Roman,標準"STA.88-&amp;P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6"/>
  <sheetViews>
    <sheetView workbookViewId="0" topLeftCell="A1">
      <selection activeCell="B19" sqref="B19"/>
    </sheetView>
  </sheetViews>
  <sheetFormatPr defaultColWidth="9.00390625" defaultRowHeight="16.5"/>
  <cols>
    <col min="1" max="1" width="6.50390625" style="0" customWidth="1"/>
    <col min="2" max="2" width="13.625" style="0" customWidth="1"/>
    <col min="3" max="3" width="9.875" style="0" customWidth="1"/>
    <col min="4" max="4" width="13.75390625" style="0" customWidth="1"/>
    <col min="5" max="5" width="12.625" style="0" customWidth="1"/>
    <col min="6" max="6" width="15.50390625" style="0" customWidth="1"/>
    <col min="7" max="7" width="12.75390625" style="0" customWidth="1"/>
    <col min="8" max="8" width="13.125" style="0" customWidth="1"/>
  </cols>
  <sheetData>
    <row r="2" spans="4:7" ht="16.5">
      <c r="D2">
        <v>80</v>
      </c>
      <c r="E2" s="23">
        <v>27130</v>
      </c>
      <c r="G2" s="23"/>
    </row>
    <row r="3" spans="4:7" ht="16.5">
      <c r="D3">
        <v>81</v>
      </c>
      <c r="E3" s="23">
        <v>35000</v>
      </c>
      <c r="G3" s="23"/>
    </row>
    <row r="4" spans="4:7" ht="16.5">
      <c r="D4">
        <v>82</v>
      </c>
      <c r="E4" s="23">
        <v>26803</v>
      </c>
      <c r="G4" s="23"/>
    </row>
    <row r="5" spans="4:7" ht="16.5">
      <c r="D5">
        <v>83</v>
      </c>
      <c r="E5" s="23">
        <v>28783</v>
      </c>
      <c r="G5" s="23"/>
    </row>
    <row r="6" spans="4:7" ht="16.5">
      <c r="D6">
        <v>84</v>
      </c>
      <c r="E6" s="23">
        <v>25251</v>
      </c>
      <c r="G6" s="23"/>
    </row>
    <row r="7" spans="4:7" ht="16.5">
      <c r="D7">
        <v>85</v>
      </c>
      <c r="E7" s="23">
        <v>21195</v>
      </c>
      <c r="G7" s="23"/>
    </row>
    <row r="8" spans="4:7" ht="16.5">
      <c r="D8">
        <v>86</v>
      </c>
      <c r="E8" s="23">
        <v>24218</v>
      </c>
      <c r="G8" s="23"/>
    </row>
    <row r="9" spans="4:7" ht="16.5">
      <c r="D9">
        <v>87</v>
      </c>
      <c r="E9" s="23">
        <v>29257</v>
      </c>
      <c r="G9" s="23"/>
    </row>
    <row r="10" spans="4:7" ht="16.5">
      <c r="D10">
        <v>88</v>
      </c>
      <c r="E10" s="23">
        <v>16938</v>
      </c>
      <c r="G10" s="23"/>
    </row>
    <row r="11" spans="4:7" ht="44.25" customHeight="1">
      <c r="D11" s="8" t="s">
        <v>9</v>
      </c>
      <c r="E11" s="23">
        <v>22946</v>
      </c>
      <c r="F11" s="8"/>
      <c r="G11" s="23"/>
    </row>
    <row r="21" spans="3:5" ht="16.5">
      <c r="C21" s="64"/>
      <c r="D21" s="64"/>
      <c r="E21" s="64"/>
    </row>
    <row r="22" spans="3:5" ht="16.5">
      <c r="C22" s="30"/>
      <c r="D22" s="65"/>
      <c r="E22" s="65"/>
    </row>
    <row r="23" spans="3:5" ht="16.5">
      <c r="C23" s="30"/>
      <c r="D23" s="66"/>
      <c r="E23" s="66"/>
    </row>
    <row r="24" spans="3:5" ht="16.5">
      <c r="C24" s="30"/>
      <c r="D24" s="66"/>
      <c r="E24" s="66"/>
    </row>
    <row r="25" spans="3:5" ht="16.5">
      <c r="C25" s="30"/>
      <c r="D25" s="66"/>
      <c r="E25" s="66"/>
    </row>
    <row r="26" spans="3:5" ht="16.5">
      <c r="C26" s="30"/>
      <c r="D26" s="66"/>
      <c r="E26" s="66"/>
    </row>
    <row r="27" spans="3:5" ht="16.5">
      <c r="C27" s="30"/>
      <c r="D27" s="66"/>
      <c r="E27" s="66"/>
    </row>
    <row r="28" spans="3:5" ht="16.5">
      <c r="C28" s="30"/>
      <c r="D28" s="66"/>
      <c r="E28" s="66"/>
    </row>
    <row r="29" spans="3:5" ht="16.5">
      <c r="C29" s="30"/>
      <c r="D29" s="66"/>
      <c r="E29" s="66"/>
    </row>
    <row r="30" spans="3:5" ht="16.5">
      <c r="C30" s="30"/>
      <c r="D30" s="66"/>
      <c r="E30" s="66"/>
    </row>
    <row r="31" spans="3:5" ht="16.5">
      <c r="C31" s="30"/>
      <c r="D31" s="66"/>
      <c r="E31" s="66"/>
    </row>
    <row r="32" spans="3:5" ht="16.5">
      <c r="C32" s="67"/>
      <c r="D32" s="68"/>
      <c r="E32" s="68"/>
    </row>
    <row r="33" spans="3:5" ht="16.5">
      <c r="C33" s="30"/>
      <c r="D33" s="30"/>
      <c r="E33" s="30"/>
    </row>
    <row r="34" spans="3:5" ht="16.5">
      <c r="C34" s="63"/>
      <c r="D34" s="63"/>
      <c r="E34" s="63"/>
    </row>
    <row r="43" spans="4:8" ht="16.5">
      <c r="D43" s="28"/>
      <c r="E43" s="28"/>
      <c r="F43" s="28"/>
      <c r="G43" s="28"/>
      <c r="H43" s="28"/>
    </row>
    <row r="44" ht="33" customHeight="1">
      <c r="H44" s="27"/>
    </row>
    <row r="45" spans="3:8" ht="16.5">
      <c r="C45" s="24"/>
      <c r="D45" s="25"/>
      <c r="E45" s="25"/>
      <c r="F45" s="25"/>
      <c r="G45" s="25"/>
      <c r="H45" s="25"/>
    </row>
    <row r="46" spans="3:8" ht="16.5">
      <c r="C46" s="24"/>
      <c r="D46" s="25"/>
      <c r="E46" s="25"/>
      <c r="F46" s="25"/>
      <c r="G46" s="25"/>
      <c r="H46" s="25"/>
    </row>
    <row r="47" spans="3:8" ht="16.5">
      <c r="C47" s="24"/>
      <c r="D47" s="25"/>
      <c r="E47" s="25"/>
      <c r="F47" s="25"/>
      <c r="G47" s="25"/>
      <c r="H47" s="25"/>
    </row>
    <row r="48" spans="3:8" ht="16.5">
      <c r="C48" s="24"/>
      <c r="D48" s="25"/>
      <c r="E48" s="25"/>
      <c r="F48" s="25"/>
      <c r="G48" s="25"/>
      <c r="H48" s="25"/>
    </row>
    <row r="49" spans="3:8" ht="16.5">
      <c r="C49" s="24"/>
      <c r="D49" s="25"/>
      <c r="E49" s="25"/>
      <c r="F49" s="25"/>
      <c r="G49" s="25"/>
      <c r="H49" s="25"/>
    </row>
    <row r="50" spans="3:8" ht="16.5">
      <c r="C50" s="24"/>
      <c r="D50" s="25"/>
      <c r="E50" s="25"/>
      <c r="F50" s="25"/>
      <c r="G50" s="25"/>
      <c r="H50" s="25"/>
    </row>
    <row r="51" spans="2:6" ht="16.5">
      <c r="B51" s="24" t="s">
        <v>11</v>
      </c>
      <c r="C51" s="24" t="s">
        <v>12</v>
      </c>
      <c r="D51" s="24" t="s">
        <v>13</v>
      </c>
      <c r="E51" s="24" t="s">
        <v>14</v>
      </c>
      <c r="F51" s="24" t="s">
        <v>15</v>
      </c>
    </row>
    <row r="52" spans="1:6" ht="16.5">
      <c r="A52" s="26">
        <v>85</v>
      </c>
      <c r="B52" s="6">
        <v>61</v>
      </c>
      <c r="C52" s="10">
        <v>718</v>
      </c>
      <c r="D52" s="6">
        <v>7646</v>
      </c>
      <c r="E52" s="10">
        <v>19</v>
      </c>
      <c r="F52" s="10">
        <v>16</v>
      </c>
    </row>
    <row r="53" spans="1:6" ht="16.5">
      <c r="A53" s="26">
        <v>86</v>
      </c>
      <c r="B53" s="25">
        <v>42</v>
      </c>
      <c r="C53" s="25">
        <v>1598</v>
      </c>
      <c r="D53" s="25">
        <v>7457</v>
      </c>
      <c r="E53" s="25">
        <v>183</v>
      </c>
      <c r="F53" s="25">
        <v>87</v>
      </c>
    </row>
    <row r="54" spans="1:6" ht="16.5">
      <c r="A54" s="26">
        <v>87</v>
      </c>
      <c r="B54" s="25">
        <v>66</v>
      </c>
      <c r="C54" s="25">
        <v>1660</v>
      </c>
      <c r="D54" s="25">
        <v>6967</v>
      </c>
      <c r="E54" s="25">
        <v>43</v>
      </c>
      <c r="F54" s="25">
        <v>27</v>
      </c>
    </row>
    <row r="55" spans="1:6" ht="16.5">
      <c r="A55" s="26">
        <v>88</v>
      </c>
      <c r="B55" s="25">
        <v>88</v>
      </c>
      <c r="C55" s="25">
        <v>1620</v>
      </c>
      <c r="D55" s="25">
        <v>6177</v>
      </c>
      <c r="E55" s="25">
        <v>56</v>
      </c>
      <c r="F55" s="25">
        <v>118</v>
      </c>
    </row>
    <row r="56" spans="1:6" ht="36.75" customHeight="1">
      <c r="A56" s="31" t="s">
        <v>10</v>
      </c>
      <c r="B56" s="25">
        <v>38</v>
      </c>
      <c r="C56" s="25">
        <v>1564</v>
      </c>
      <c r="D56" s="25">
        <v>5884</v>
      </c>
      <c r="E56" s="25">
        <v>160</v>
      </c>
      <c r="F56" s="25">
        <v>182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近五年度臺灣地區農田水利灌排渠道工程辦理情形      </dc:title>
  <dc:subject>近五年度臺灣地區農田水利灌排渠道工程辦理情形      </dc:subject>
  <dc:creator>經濟部水利署</dc:creator>
  <cp:keywords>近五年度臺灣地區農田水利灌排渠道工程辦理情形      </cp:keywords>
  <dc:description>近五年度臺灣地區農田水利灌排渠道工程辦理情形      </dc:description>
  <cp:lastModifiedBy>user</cp:lastModifiedBy>
  <cp:lastPrinted>2002-03-13T03:00:56Z</cp:lastPrinted>
  <dcterms:created xsi:type="dcterms:W3CDTF">2001-04-25T01:18:51Z</dcterms:created>
  <dcterms:modified xsi:type="dcterms:W3CDTF">2002-03-13T03:03:17Z</dcterms:modified>
  <cp:category>I6Z</cp:category>
  <cp:version/>
  <cp:contentType/>
  <cp:contentStatus/>
</cp:coreProperties>
</file>