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4785" yWindow="65521" windowWidth="4770" windowHeight="4650" tabRatio="599" activeTab="0"/>
  </bookViews>
  <sheets>
    <sheet name="STA69" sheetId="1" r:id="rId1"/>
  </sheets>
  <definedNames>
    <definedName name="_xlnm.Print_Area" localSheetId="0">'STA69'!$A$1:$H$47</definedName>
  </definedNames>
  <calcPr fullCalcOnLoad="1"/>
</workbook>
</file>

<file path=xl/sharedStrings.xml><?xml version="1.0" encoding="utf-8"?>
<sst xmlns="http://schemas.openxmlformats.org/spreadsheetml/2006/main" count="50" uniqueCount="49">
  <si>
    <t>水利統計簡訊</t>
  </si>
  <si>
    <t>河堤設施</t>
  </si>
  <si>
    <t>堤防</t>
  </si>
  <si>
    <t>護岸</t>
  </si>
  <si>
    <t>颱風</t>
  </si>
  <si>
    <t>豪雨</t>
  </si>
  <si>
    <t>總計</t>
  </si>
  <si>
    <t>年別</t>
  </si>
  <si>
    <t>河堤設施</t>
  </si>
  <si>
    <t>海堤設施</t>
  </si>
  <si>
    <r>
      <t>85</t>
    </r>
    <r>
      <rPr>
        <sz val="12"/>
        <rFont val="標楷體"/>
        <family val="4"/>
      </rPr>
      <t>年</t>
    </r>
  </si>
  <si>
    <r>
      <t>86</t>
    </r>
    <r>
      <rPr>
        <sz val="12"/>
        <rFont val="標楷體"/>
        <family val="4"/>
      </rPr>
      <t>年</t>
    </r>
  </si>
  <si>
    <r>
      <t>87</t>
    </r>
    <r>
      <rPr>
        <sz val="12"/>
        <rFont val="標楷體"/>
        <family val="4"/>
      </rPr>
      <t>年</t>
    </r>
  </si>
  <si>
    <r>
      <t>88</t>
    </r>
    <r>
      <rPr>
        <sz val="12"/>
        <rFont val="標楷體"/>
        <family val="4"/>
      </rPr>
      <t>年</t>
    </r>
  </si>
  <si>
    <r>
      <t>89</t>
    </r>
    <r>
      <rPr>
        <sz val="12"/>
        <rFont val="標楷體"/>
        <family val="4"/>
      </rPr>
      <t>年</t>
    </r>
  </si>
  <si>
    <t>葛樂禮颱風</t>
  </si>
  <si>
    <t>_</t>
  </si>
  <si>
    <t>賀伯颱風</t>
  </si>
  <si>
    <t>爾尼颱風</t>
  </si>
  <si>
    <t>溫妮颱風</t>
  </si>
  <si>
    <t>安珀颱風</t>
  </si>
  <si>
    <t>妮蔻兒颱風</t>
  </si>
  <si>
    <t>奧托颱風</t>
  </si>
  <si>
    <t>楊妮颱風</t>
  </si>
  <si>
    <t>瑞伯颱風</t>
  </si>
  <si>
    <t>芭比絲颱風</t>
  </si>
  <si>
    <t>瑪姬颱風</t>
  </si>
  <si>
    <t>丹恩颱風</t>
  </si>
  <si>
    <t>啟德颱風</t>
  </si>
  <si>
    <t xml:space="preserve">巴比侖颱風 </t>
  </si>
  <si>
    <r>
      <t>6</t>
    </r>
    <r>
      <rPr>
        <sz val="10"/>
        <rFont val="標楷體"/>
        <family val="4"/>
      </rPr>
      <t>至</t>
    </r>
    <r>
      <rPr>
        <sz val="10"/>
        <rFont val="Times New Roman"/>
        <family val="1"/>
      </rPr>
      <t>10</t>
    </r>
    <r>
      <rPr>
        <sz val="10"/>
        <rFont val="標楷體"/>
        <family val="4"/>
      </rPr>
      <t>月豪雨</t>
    </r>
  </si>
  <si>
    <t>碧利斯颱風</t>
  </si>
  <si>
    <t>象神颱風</t>
  </si>
  <si>
    <t>集集大地震</t>
  </si>
  <si>
    <r>
      <t>6至</t>
    </r>
    <r>
      <rPr>
        <sz val="10"/>
        <color indexed="12"/>
        <rFont val="Times New Roman"/>
        <family val="1"/>
      </rPr>
      <t>9</t>
    </r>
    <r>
      <rPr>
        <sz val="10"/>
        <color indexed="12"/>
        <rFont val="標楷體"/>
        <family val="4"/>
      </rPr>
      <t>月豪雨</t>
    </r>
  </si>
  <si>
    <t xml:space="preserve">2、6至9、11月豪雨                                                                  </t>
  </si>
  <si>
    <r>
      <t>2</t>
    </r>
    <r>
      <rPr>
        <sz val="8"/>
        <rFont val="標楷體"/>
        <family val="4"/>
      </rPr>
      <t>、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、</t>
    </r>
    <r>
      <rPr>
        <sz val="8"/>
        <rFont val="Times New Roman"/>
        <family val="1"/>
      </rPr>
      <t>6</t>
    </r>
    <r>
      <rPr>
        <sz val="8"/>
        <rFont val="標楷體"/>
        <family val="4"/>
      </rPr>
      <t>月豪雨</t>
    </r>
  </si>
  <si>
    <t>STA.69</t>
  </si>
  <si>
    <t xml:space="preserve">90年5月15日 星期二 </t>
  </si>
  <si>
    <t>災  害  種  類</t>
  </si>
  <si>
    <t>地震</t>
  </si>
  <si>
    <t>海堤</t>
  </si>
  <si>
    <t>海堤設施</t>
  </si>
  <si>
    <t>單位:公里</t>
  </si>
  <si>
    <t>近五年河海堤設施受損概況</t>
  </si>
  <si>
    <r>
      <t xml:space="preserve">       </t>
    </r>
    <r>
      <rPr>
        <sz val="8"/>
        <rFont val="標楷體"/>
        <family val="4"/>
      </rPr>
      <t>項目別</t>
    </r>
  </si>
  <si>
    <t>資料來源：本處公務統計報表。</t>
  </si>
  <si>
    <t>編製單位：經濟部水利處會計室</t>
  </si>
  <si>
    <t>5、11月豪雨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</si>
</sst>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_ "/>
    <numFmt numFmtId="182" formatCode="_-* #,##0.0_-;\-* #,##0.0_-;_-* &quot;-&quot;??_-;_-@_-"/>
    <numFmt numFmtId="183" formatCode="_-* #,##0_-;\-* #,##0_-;_-* &quot;-&quot;??_-;_-@_-"/>
    <numFmt numFmtId="184" formatCode="0.00000000"/>
    <numFmt numFmtId="185" formatCode="0.0000000"/>
    <numFmt numFmtId="186" formatCode="0_);[Red]\(0\)"/>
    <numFmt numFmtId="187" formatCode="#,##0_);[Red]\(#,##0\)"/>
    <numFmt numFmtId="188" formatCode="#,##0.0_);[Red]\(#,##0.0\)"/>
    <numFmt numFmtId="189" formatCode="#,##0.0_ "/>
  </numFmts>
  <fonts count="31">
    <font>
      <sz val="12"/>
      <name val="標楷體"/>
      <family val="4"/>
    </font>
    <font>
      <sz val="24"/>
      <color indexed="12"/>
      <name val="標楷體"/>
      <family val="4"/>
    </font>
    <font>
      <sz val="24"/>
      <name val="標楷體"/>
      <family val="4"/>
    </font>
    <font>
      <sz val="14"/>
      <color indexed="12"/>
      <name val="標楷體"/>
      <family val="4"/>
    </font>
    <font>
      <sz val="14"/>
      <name val="標楷體"/>
      <family val="4"/>
    </font>
    <font>
      <sz val="9"/>
      <name val="新細明體"/>
      <family val="1"/>
    </font>
    <font>
      <b/>
      <sz val="16"/>
      <color indexed="48"/>
      <name val="標楷體"/>
      <family val="4"/>
    </font>
    <font>
      <sz val="11.25"/>
      <name val="標楷體"/>
      <family val="4"/>
    </font>
    <font>
      <sz val="10"/>
      <name val="標楷體"/>
      <family val="4"/>
    </font>
    <font>
      <sz val="15.75"/>
      <name val="標楷體"/>
      <family val="4"/>
    </font>
    <font>
      <sz val="14.75"/>
      <name val="標楷體"/>
      <family val="4"/>
    </font>
    <font>
      <sz val="11.75"/>
      <name val="標楷體"/>
      <family val="4"/>
    </font>
    <font>
      <b/>
      <sz val="10"/>
      <name val="標楷體"/>
      <family val="4"/>
    </font>
    <font>
      <sz val="12"/>
      <name val="Times New Roman"/>
      <family val="1"/>
    </font>
    <font>
      <sz val="10"/>
      <color indexed="12"/>
      <name val="標楷體"/>
      <family val="4"/>
    </font>
    <font>
      <sz val="10"/>
      <name val="Times New Roman"/>
      <family val="1"/>
    </font>
    <font>
      <sz val="12"/>
      <color indexed="12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b/>
      <sz val="10"/>
      <color indexed="8"/>
      <name val="標楷體"/>
      <family val="4"/>
    </font>
    <font>
      <sz val="10"/>
      <color indexed="8"/>
      <name val="Times New Roman"/>
      <family val="1"/>
    </font>
    <font>
      <sz val="8"/>
      <name val="標楷體"/>
      <family val="4"/>
    </font>
    <font>
      <sz val="8"/>
      <color indexed="12"/>
      <name val="標楷體"/>
      <family val="4"/>
    </font>
    <font>
      <sz val="5.75"/>
      <name val="標楷體"/>
      <family val="4"/>
    </font>
    <font>
      <sz val="10"/>
      <color indexed="12"/>
      <name val="Times New Roman"/>
      <family val="1"/>
    </font>
    <font>
      <sz val="6"/>
      <color indexed="8"/>
      <name val="標楷體"/>
      <family val="4"/>
    </font>
    <font>
      <sz val="8"/>
      <name val="Times New Roman"/>
      <family val="1"/>
    </font>
    <font>
      <sz val="10"/>
      <color indexed="48"/>
      <name val="標楷體"/>
      <family val="4"/>
    </font>
    <font>
      <b/>
      <sz val="14"/>
      <color indexed="48"/>
      <name val="標楷體"/>
      <family val="4"/>
    </font>
    <font>
      <sz val="9"/>
      <color indexed="8"/>
      <name val="標楷體"/>
      <family val="4"/>
    </font>
    <font>
      <sz val="8.25"/>
      <name val="標楷體"/>
      <family val="4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87" fontId="0" fillId="2" borderId="1" xfId="0" applyNumberFormat="1" applyFont="1" applyFill="1" applyBorder="1" applyAlignment="1">
      <alignment horizontal="center"/>
    </xf>
    <xf numFmtId="187" fontId="8" fillId="3" borderId="2" xfId="0" applyNumberFormat="1" applyFont="1" applyFill="1" applyBorder="1" applyAlignment="1">
      <alignment horizontal="center"/>
    </xf>
    <xf numFmtId="187" fontId="8" fillId="3" borderId="3" xfId="0" applyNumberFormat="1" applyFont="1" applyFill="1" applyBorder="1" applyAlignment="1">
      <alignment horizontal="center"/>
    </xf>
    <xf numFmtId="188" fontId="12" fillId="3" borderId="0" xfId="0" applyNumberFormat="1" applyFont="1" applyFill="1" applyBorder="1" applyAlignment="1">
      <alignment horizontal="right"/>
    </xf>
    <xf numFmtId="188" fontId="12" fillId="3" borderId="2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187" fontId="8" fillId="3" borderId="3" xfId="0" applyNumberFormat="1" applyFont="1" applyFill="1" applyBorder="1" applyAlignment="1">
      <alignment horizontal="left"/>
    </xf>
    <xf numFmtId="187" fontId="8" fillId="3" borderId="2" xfId="0" applyNumberFormat="1" applyFont="1" applyFill="1" applyBorder="1" applyAlignment="1">
      <alignment horizontal="left"/>
    </xf>
    <xf numFmtId="188" fontId="8" fillId="3" borderId="4" xfId="0" applyNumberFormat="1" applyFont="1" applyFill="1" applyBorder="1" applyAlignment="1">
      <alignment horizontal="right"/>
    </xf>
    <xf numFmtId="0" fontId="13" fillId="3" borderId="2" xfId="0" applyFont="1" applyFill="1" applyBorder="1" applyAlignment="1">
      <alignment horizontal="center"/>
    </xf>
    <xf numFmtId="187" fontId="14" fillId="3" borderId="3" xfId="0" applyNumberFormat="1" applyFont="1" applyFill="1" applyBorder="1" applyAlignment="1">
      <alignment horizontal="left"/>
    </xf>
    <xf numFmtId="187" fontId="14" fillId="3" borderId="2" xfId="0" applyNumberFormat="1" applyFont="1" applyFill="1" applyBorder="1" applyAlignment="1">
      <alignment horizontal="left"/>
    </xf>
    <xf numFmtId="188" fontId="14" fillId="3" borderId="4" xfId="0" applyNumberFormat="1" applyFont="1" applyFill="1" applyBorder="1" applyAlignment="1">
      <alignment horizontal="right"/>
    </xf>
    <xf numFmtId="0" fontId="8" fillId="3" borderId="3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0" fillId="2" borderId="5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3" fontId="15" fillId="3" borderId="5" xfId="0" applyNumberFormat="1" applyFont="1" applyFill="1" applyBorder="1" applyAlignment="1">
      <alignment horizontal="left"/>
    </xf>
    <xf numFmtId="3" fontId="15" fillId="3" borderId="6" xfId="0" applyNumberFormat="1" applyFont="1" applyFill="1" applyBorder="1" applyAlignment="1">
      <alignment horizontal="left"/>
    </xf>
    <xf numFmtId="188" fontId="8" fillId="3" borderId="7" xfId="0" applyNumberFormat="1" applyFont="1" applyFill="1" applyBorder="1" applyAlignment="1">
      <alignment horizontal="right"/>
    </xf>
    <xf numFmtId="187" fontId="0" fillId="2" borderId="3" xfId="0" applyNumberFormat="1" applyFont="1" applyFill="1" applyBorder="1" applyAlignment="1">
      <alignment horizontal="center"/>
    </xf>
    <xf numFmtId="187" fontId="8" fillId="3" borderId="1" xfId="0" applyNumberFormat="1" applyFont="1" applyFill="1" applyBorder="1" applyAlignment="1">
      <alignment horizontal="center"/>
    </xf>
    <xf numFmtId="188" fontId="8" fillId="3" borderId="0" xfId="0" applyNumberFormat="1" applyFont="1" applyFill="1" applyBorder="1" applyAlignment="1">
      <alignment horizontal="right"/>
    </xf>
    <xf numFmtId="188" fontId="8" fillId="3" borderId="8" xfId="0" applyNumberFormat="1" applyFont="1" applyFill="1" applyBorder="1" applyAlignment="1">
      <alignment horizontal="right"/>
    </xf>
    <xf numFmtId="187" fontId="8" fillId="3" borderId="9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188" fontId="14" fillId="3" borderId="0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188" fontId="12" fillId="3" borderId="10" xfId="0" applyNumberFormat="1" applyFont="1" applyFill="1" applyBorder="1" applyAlignment="1">
      <alignment horizontal="right"/>
    </xf>
    <xf numFmtId="188" fontId="12" fillId="3" borderId="9" xfId="0" applyNumberFormat="1" applyFont="1" applyFill="1" applyBorder="1" applyAlignment="1">
      <alignment horizontal="right"/>
    </xf>
    <xf numFmtId="0" fontId="14" fillId="3" borderId="3" xfId="0" applyFont="1" applyFill="1" applyBorder="1" applyAlignment="1">
      <alignment horizontal="left"/>
    </xf>
    <xf numFmtId="188" fontId="12" fillId="3" borderId="4" xfId="0" applyNumberFormat="1" applyFont="1" applyFill="1" applyBorder="1" applyAlignment="1">
      <alignment horizontal="right"/>
    </xf>
    <xf numFmtId="188" fontId="12" fillId="3" borderId="11" xfId="0" applyNumberFormat="1" applyFont="1" applyFill="1" applyBorder="1" applyAlignment="1">
      <alignment horizontal="right"/>
    </xf>
    <xf numFmtId="183" fontId="8" fillId="3" borderId="0" xfId="0" applyNumberFormat="1" applyFont="1" applyFill="1" applyBorder="1" applyAlignment="1">
      <alignment/>
    </xf>
    <xf numFmtId="188" fontId="8" fillId="3" borderId="2" xfId="0" applyNumberFormat="1" applyFont="1" applyFill="1" applyBorder="1" applyAlignment="1">
      <alignment/>
    </xf>
    <xf numFmtId="188" fontId="8" fillId="3" borderId="6" xfId="0" applyNumberFormat="1" applyFont="1" applyFill="1" applyBorder="1" applyAlignment="1">
      <alignment/>
    </xf>
    <xf numFmtId="188" fontId="8" fillId="3" borderId="3" xfId="0" applyNumberFormat="1" applyFont="1" applyFill="1" applyBorder="1" applyAlignment="1">
      <alignment/>
    </xf>
    <xf numFmtId="188" fontId="8" fillId="3" borderId="5" xfId="0" applyNumberFormat="1" applyFont="1" applyFill="1" applyBorder="1" applyAlignment="1">
      <alignment/>
    </xf>
    <xf numFmtId="183" fontId="8" fillId="3" borderId="2" xfId="0" applyNumberFormat="1" applyFont="1" applyFill="1" applyBorder="1" applyAlignment="1">
      <alignment/>
    </xf>
    <xf numFmtId="0" fontId="16" fillId="2" borderId="3" xfId="0" applyFont="1" applyFill="1" applyBorder="1" applyAlignment="1">
      <alignment/>
    </xf>
    <xf numFmtId="0" fontId="16" fillId="0" borderId="0" xfId="0" applyFont="1" applyAlignment="1">
      <alignment/>
    </xf>
    <xf numFmtId="0" fontId="17" fillId="2" borderId="3" xfId="0" applyFont="1" applyFill="1" applyBorder="1" applyAlignment="1">
      <alignment/>
    </xf>
    <xf numFmtId="0" fontId="17" fillId="3" borderId="3" xfId="0" applyFont="1" applyFill="1" applyBorder="1" applyAlignment="1">
      <alignment/>
    </xf>
    <xf numFmtId="0" fontId="18" fillId="3" borderId="3" xfId="0" applyFont="1" applyFill="1" applyBorder="1" applyAlignment="1">
      <alignment horizontal="left"/>
    </xf>
    <xf numFmtId="187" fontId="18" fillId="3" borderId="2" xfId="0" applyNumberFormat="1" applyFont="1" applyFill="1" applyBorder="1" applyAlignment="1">
      <alignment horizontal="left"/>
    </xf>
    <xf numFmtId="188" fontId="18" fillId="3" borderId="4" xfId="0" applyNumberFormat="1" applyFont="1" applyFill="1" applyBorder="1" applyAlignment="1">
      <alignment horizontal="right"/>
    </xf>
    <xf numFmtId="188" fontId="18" fillId="3" borderId="0" xfId="0" applyNumberFormat="1" applyFont="1" applyFill="1" applyBorder="1" applyAlignment="1">
      <alignment horizontal="right"/>
    </xf>
    <xf numFmtId="188" fontId="19" fillId="3" borderId="2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183" fontId="18" fillId="3" borderId="2" xfId="0" applyNumberFormat="1" applyFont="1" applyFill="1" applyBorder="1" applyAlignment="1">
      <alignment/>
    </xf>
    <xf numFmtId="0" fontId="16" fillId="3" borderId="3" xfId="0" applyFont="1" applyFill="1" applyBorder="1" applyAlignment="1">
      <alignment/>
    </xf>
    <xf numFmtId="0" fontId="17" fillId="2" borderId="5" xfId="0" applyFont="1" applyFill="1" applyBorder="1" applyAlignment="1">
      <alignment/>
    </xf>
    <xf numFmtId="0" fontId="17" fillId="3" borderId="5" xfId="0" applyFont="1" applyFill="1" applyBorder="1" applyAlignment="1">
      <alignment/>
    </xf>
    <xf numFmtId="3" fontId="20" fillId="3" borderId="5" xfId="0" applyNumberFormat="1" applyFont="1" applyFill="1" applyBorder="1" applyAlignment="1">
      <alignment horizontal="left"/>
    </xf>
    <xf numFmtId="188" fontId="18" fillId="3" borderId="7" xfId="0" applyNumberFormat="1" applyFont="1" applyFill="1" applyBorder="1" applyAlignment="1">
      <alignment horizontal="right"/>
    </xf>
    <xf numFmtId="188" fontId="18" fillId="3" borderId="8" xfId="0" applyNumberFormat="1" applyFont="1" applyFill="1" applyBorder="1" applyAlignment="1">
      <alignment horizontal="right"/>
    </xf>
    <xf numFmtId="188" fontId="18" fillId="0" borderId="6" xfId="0" applyNumberFormat="1" applyFont="1" applyBorder="1" applyAlignment="1">
      <alignment/>
    </xf>
    <xf numFmtId="0" fontId="21" fillId="4" borderId="5" xfId="0" applyFont="1" applyFill="1" applyBorder="1" applyAlignment="1">
      <alignment/>
    </xf>
    <xf numFmtId="187" fontId="22" fillId="3" borderId="3" xfId="0" applyNumberFormat="1" applyFont="1" applyFill="1" applyBorder="1" applyAlignment="1">
      <alignment horizontal="left"/>
    </xf>
    <xf numFmtId="188" fontId="12" fillId="3" borderId="1" xfId="0" applyNumberFormat="1" applyFont="1" applyFill="1" applyBorder="1" applyAlignment="1">
      <alignment horizontal="right"/>
    </xf>
    <xf numFmtId="183" fontId="8" fillId="3" borderId="3" xfId="0" applyNumberFormat="1" applyFont="1" applyFill="1" applyBorder="1" applyAlignment="1">
      <alignment/>
    </xf>
    <xf numFmtId="188" fontId="12" fillId="3" borderId="3" xfId="0" applyNumberFormat="1" applyFont="1" applyFill="1" applyBorder="1" applyAlignment="1">
      <alignment horizontal="right"/>
    </xf>
    <xf numFmtId="183" fontId="18" fillId="3" borderId="3" xfId="0" applyNumberFormat="1" applyFont="1" applyFill="1" applyBorder="1" applyAlignment="1">
      <alignment/>
    </xf>
    <xf numFmtId="183" fontId="18" fillId="3" borderId="5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188" fontId="14" fillId="3" borderId="7" xfId="0" applyNumberFormat="1" applyFont="1" applyFill="1" applyBorder="1" applyAlignment="1">
      <alignment horizontal="right"/>
    </xf>
    <xf numFmtId="188" fontId="14" fillId="3" borderId="3" xfId="0" applyNumberFormat="1" applyFont="1" applyFill="1" applyBorder="1" applyAlignment="1">
      <alignment horizontal="right"/>
    </xf>
    <xf numFmtId="188" fontId="8" fillId="3" borderId="2" xfId="0" applyNumberFormat="1" applyFont="1" applyFill="1" applyBorder="1" applyAlignment="1">
      <alignment horizontal="right"/>
    </xf>
    <xf numFmtId="188" fontId="8" fillId="3" borderId="3" xfId="0" applyNumberFormat="1" applyFont="1" applyFill="1" applyBorder="1" applyAlignment="1">
      <alignment horizontal="right"/>
    </xf>
    <xf numFmtId="3" fontId="26" fillId="3" borderId="3" xfId="0" applyNumberFormat="1" applyFont="1" applyFill="1" applyBorder="1" applyAlignment="1">
      <alignment horizontal="left"/>
    </xf>
    <xf numFmtId="183" fontId="25" fillId="0" borderId="5" xfId="15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6" fillId="4" borderId="1" xfId="0" applyFont="1" applyFill="1" applyBorder="1" applyAlignment="1">
      <alignment horizontal="right" vertical="center"/>
    </xf>
    <xf numFmtId="0" fontId="29" fillId="3" borderId="0" xfId="0" applyFont="1" applyFill="1" applyAlignment="1">
      <alignment/>
    </xf>
    <xf numFmtId="3" fontId="8" fillId="3" borderId="6" xfId="0" applyNumberFormat="1" applyFont="1" applyFill="1" applyBorder="1" applyAlignment="1">
      <alignment horizontal="left"/>
    </xf>
    <xf numFmtId="0" fontId="8" fillId="4" borderId="1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83" fontId="29" fillId="3" borderId="10" xfId="15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latin typeface="標楷體"/>
                <a:ea typeface="標楷體"/>
                <a:cs typeface="標楷體"/>
              </a:rPr>
              <a:t>近五年河海堤受損概況</a:t>
            </a:r>
          </a:p>
        </c:rich>
      </c:tx>
      <c:layout>
        <c:manualLayout>
          <c:xMode val="factor"/>
          <c:yMode val="factor"/>
          <c:x val="0.040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07275"/>
          <c:w val="0.91575"/>
          <c:h val="0.9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STA69!#REF!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STA69!#REF!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STA69!#REF!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STA69!#REF!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STA69!#REF!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STA69!#REF!</c:f>
              <c:numCache>
                <c:ptCount val="1"/>
                <c:pt idx="0">
                  <c:v>1</c:v>
                </c:pt>
              </c:numCache>
            </c:numRef>
          </c:val>
        </c:ser>
        <c:axId val="2786700"/>
        <c:axId val="25080301"/>
      </c:barChart>
      <c:catAx>
        <c:axId val="2786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標楷體"/>
                    <a:ea typeface="標楷體"/>
                    <a:cs typeface="標楷體"/>
                  </a:rPr>
                  <a:t>年別</a:t>
                </a:r>
              </a:p>
            </c:rich>
          </c:tx>
          <c:layout>
            <c:manualLayout>
              <c:xMode val="factor"/>
              <c:yMode val="factor"/>
              <c:x val="0.01525"/>
              <c:y val="-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25080301"/>
        <c:crosses val="autoZero"/>
        <c:auto val="1"/>
        <c:lblOffset val="100"/>
        <c:noMultiLvlLbl val="0"/>
      </c:catAx>
      <c:valAx>
        <c:axId val="2508030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標楷體"/>
                    <a:ea typeface="標楷體"/>
                    <a:cs typeface="標楷體"/>
                  </a:rPr>
                  <a:t>單位：公里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2786700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025"/>
          <c:y val="0.22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標楷體"/>
              <a:ea typeface="標楷體"/>
              <a:cs typeface="標楷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latin typeface="標楷體"/>
          <a:ea typeface="標楷體"/>
          <a:cs typeface="標楷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標楷體"/>
                <a:ea typeface="標楷體"/>
                <a:cs typeface="標楷體"/>
              </a:rPr>
              <a:t>近五年河海堤設施受損概況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4875"/>
          <c:w val="0.9585"/>
          <c:h val="0.84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STA69!$C$40</c:f>
              <c:strCache>
                <c:ptCount val="1"/>
                <c:pt idx="0">
                  <c:v>河堤設施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STA69!$B$41:$B$45</c:f>
              <c:strCache/>
            </c:strRef>
          </c:cat>
          <c:val>
            <c:numRef>
              <c:f>STA69!$C$41:$C$45</c:f>
              <c:numCache/>
            </c:numRef>
          </c:val>
          <c:shape val="box"/>
        </c:ser>
        <c:ser>
          <c:idx val="1"/>
          <c:order val="1"/>
          <c:tx>
            <c:strRef>
              <c:f>STA69!$D$40</c:f>
              <c:strCache>
                <c:ptCount val="1"/>
                <c:pt idx="0">
                  <c:v>海堤設施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STA69!$B$41:$B$45</c:f>
              <c:strCache/>
            </c:strRef>
          </c:cat>
          <c:val>
            <c:numRef>
              <c:f>STA69!$D$41:$D$45</c:f>
              <c:numCache/>
            </c:numRef>
          </c:val>
          <c:shape val="box"/>
        </c:ser>
        <c:shape val="box"/>
        <c:axId val="24396118"/>
        <c:axId val="18238471"/>
      </c:bar3DChart>
      <c:catAx>
        <c:axId val="24396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18238471"/>
        <c:crosses val="autoZero"/>
        <c:auto val="1"/>
        <c:lblOffset val="100"/>
        <c:noMultiLvlLbl val="0"/>
      </c:catAx>
      <c:valAx>
        <c:axId val="1823847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243961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75"/>
          <c:y val="0.16575"/>
          <c:w val="0.211"/>
          <c:h val="0.22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標楷體"/>
              <a:ea typeface="標楷體"/>
              <a:cs typeface="標楷體"/>
            </a:defRPr>
          </a:pPr>
        </a:p>
      </c:txPr>
    </c:legend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標楷體"/>
          <a:ea typeface="標楷體"/>
          <a:cs typeface="標楷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0.0465</cdr:x>
      <cdr:y>0</cdr:y>
    </cdr:from>
    <cdr:to>
      <cdr:x>0.0735</cdr:x>
      <cdr:y>0.83475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0"/>
          <a:ext cx="133350" cy="1514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標楷體"/>
              <a:ea typeface="標楷體"/>
              <a:cs typeface="標楷體"/>
            </a:rPr>
            <a:t>單位：公里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8</xdr:col>
      <xdr:colOff>0</xdr:colOff>
      <xdr:row>5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981075"/>
          <a:ext cx="504825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400" b="0" i="0" u="none" baseline="0">
              <a:latin typeface="標楷體"/>
              <a:ea typeface="標楷體"/>
              <a:cs typeface="標楷體"/>
            </a:rPr>
            <a:t>　　 近五年來河海堤設施受地震、颱風及豪雨侵襲等損毀，以85年受賀伯颱風影響河堤設施損毀122.7公里、海堤設施損毀35.4公里受創最為嚴重；88年受九二一集集大地震影響河堤設施損毀59.1公里次之。</a:t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1</xdr:col>
      <xdr:colOff>0</xdr:colOff>
      <xdr:row>9</xdr:row>
      <xdr:rowOff>180975</xdr:rowOff>
    </xdr:to>
    <xdr:sp>
      <xdr:nvSpPr>
        <xdr:cNvPr id="2" name="Line 2"/>
        <xdr:cNvSpPr>
          <a:spLocks/>
        </xdr:cNvSpPr>
      </xdr:nvSpPr>
      <xdr:spPr>
        <a:xfrm>
          <a:off x="9525" y="2457450"/>
          <a:ext cx="4953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15</xdr:col>
      <xdr:colOff>361950</xdr:colOff>
      <xdr:row>38</xdr:row>
      <xdr:rowOff>104775</xdr:rowOff>
    </xdr:from>
    <xdr:to>
      <xdr:col>24</xdr:col>
      <xdr:colOff>171450</xdr:colOff>
      <xdr:row>50</xdr:row>
      <xdr:rowOff>9525</xdr:rowOff>
    </xdr:to>
    <xdr:graphicFrame>
      <xdr:nvGraphicFramePr>
        <xdr:cNvPr id="3" name="Chart 3"/>
        <xdr:cNvGraphicFramePr/>
      </xdr:nvGraphicFramePr>
      <xdr:xfrm>
        <a:off x="11191875" y="7762875"/>
        <a:ext cx="59817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38</xdr:row>
      <xdr:rowOff>47625</xdr:rowOff>
    </xdr:from>
    <xdr:to>
      <xdr:col>7</xdr:col>
      <xdr:colOff>628650</xdr:colOff>
      <xdr:row>46</xdr:row>
      <xdr:rowOff>180975</xdr:rowOff>
    </xdr:to>
    <xdr:graphicFrame>
      <xdr:nvGraphicFramePr>
        <xdr:cNvPr id="4" name="Chart 4"/>
        <xdr:cNvGraphicFramePr/>
      </xdr:nvGraphicFramePr>
      <xdr:xfrm>
        <a:off x="76200" y="7705725"/>
        <a:ext cx="4914900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A1" sqref="A1:H47"/>
    </sheetView>
  </sheetViews>
  <sheetFormatPr defaultColWidth="9.00390625" defaultRowHeight="16.5"/>
  <cols>
    <col min="1" max="1" width="6.625" style="8" customWidth="1"/>
    <col min="2" max="2" width="8.25390625" style="8" customWidth="1"/>
    <col min="3" max="3" width="10.25390625" style="8" customWidth="1"/>
    <col min="4" max="4" width="9.875" style="8" customWidth="1"/>
    <col min="5" max="5" width="8.125" style="8" customWidth="1"/>
    <col min="6" max="6" width="7.125" style="8" customWidth="1"/>
    <col min="7" max="7" width="7.00390625" style="8" customWidth="1"/>
    <col min="8" max="8" width="9.375" style="8" customWidth="1"/>
    <col min="9" max="9" width="17.25390625" style="8" customWidth="1"/>
    <col min="10" max="10" width="13.25390625" style="8" customWidth="1"/>
    <col min="11" max="16384" width="9.00390625" style="8" customWidth="1"/>
  </cols>
  <sheetData>
    <row r="1" spans="1:10" s="3" customFormat="1" ht="38.25" customHeight="1">
      <c r="A1" s="97" t="s">
        <v>0</v>
      </c>
      <c r="B1" s="97"/>
      <c r="C1" s="97"/>
      <c r="D1" s="97"/>
      <c r="E1" s="97"/>
      <c r="F1" s="97"/>
      <c r="G1" s="97"/>
      <c r="H1" s="97"/>
      <c r="I1" s="1"/>
      <c r="J1" s="2"/>
    </row>
    <row r="2" spans="1:8" s="5" customFormat="1" ht="29.25" customHeight="1">
      <c r="A2" s="4" t="s">
        <v>37</v>
      </c>
      <c r="H2" s="6" t="s">
        <v>38</v>
      </c>
    </row>
    <row r="3" spans="1:7" s="5" customFormat="1" ht="9.75" customHeight="1">
      <c r="A3" s="4"/>
      <c r="G3" s="6"/>
    </row>
    <row r="4" spans="1:6" s="5" customFormat="1" ht="28.5" customHeight="1">
      <c r="A4" s="4"/>
      <c r="F4" s="6"/>
    </row>
    <row r="5" spans="1:6" s="5" customFormat="1" ht="28.5" customHeight="1">
      <c r="A5" s="4"/>
      <c r="F5" s="6"/>
    </row>
    <row r="6" spans="1:6" s="5" customFormat="1" ht="25.5" customHeight="1">
      <c r="A6" s="4"/>
      <c r="F6" s="6"/>
    </row>
    <row r="7" spans="1:8" ht="18.75" customHeight="1">
      <c r="A7" s="98" t="s">
        <v>44</v>
      </c>
      <c r="B7" s="98"/>
      <c r="C7" s="98"/>
      <c r="D7" s="98"/>
      <c r="E7" s="98"/>
      <c r="F7" s="98"/>
      <c r="G7" s="98"/>
      <c r="H7" s="98"/>
    </row>
    <row r="8" spans="1:8" s="9" customFormat="1" ht="14.25" customHeight="1">
      <c r="A8" s="7"/>
      <c r="B8" s="7"/>
      <c r="C8" s="7"/>
      <c r="D8" s="7"/>
      <c r="E8" s="7"/>
      <c r="F8" s="7"/>
      <c r="G8" s="8"/>
      <c r="H8" s="90" t="s">
        <v>43</v>
      </c>
    </row>
    <row r="9" spans="1:8" s="10" customFormat="1" ht="15" customHeight="1">
      <c r="A9" s="91" t="s">
        <v>45</v>
      </c>
      <c r="B9" s="94" t="s">
        <v>39</v>
      </c>
      <c r="C9" s="95"/>
      <c r="D9" s="96"/>
      <c r="E9" s="89"/>
      <c r="F9" s="88" t="s">
        <v>1</v>
      </c>
      <c r="G9" s="87"/>
      <c r="H9" s="84" t="s">
        <v>42</v>
      </c>
    </row>
    <row r="10" spans="1:8" s="9" customFormat="1" ht="14.25" customHeight="1">
      <c r="A10" s="70" t="s">
        <v>7</v>
      </c>
      <c r="B10" s="84" t="s">
        <v>40</v>
      </c>
      <c r="C10" s="84" t="s">
        <v>4</v>
      </c>
      <c r="D10" s="84" t="s">
        <v>5</v>
      </c>
      <c r="E10" s="85" t="s">
        <v>6</v>
      </c>
      <c r="F10" s="85" t="s">
        <v>2</v>
      </c>
      <c r="G10" s="86" t="s">
        <v>3</v>
      </c>
      <c r="H10" s="84" t="s">
        <v>41</v>
      </c>
    </row>
    <row r="11" spans="1:8" s="11" customFormat="1" ht="13.5" customHeight="1">
      <c r="A11" s="12">
        <v>85</v>
      </c>
      <c r="B11" s="13"/>
      <c r="C11" s="14"/>
      <c r="D11" s="14"/>
      <c r="E11" s="44">
        <f>SUM(F11:G11)</f>
        <v>136.3</v>
      </c>
      <c r="F11" s="15">
        <f>SUM(F12:F15)</f>
        <v>47.5</v>
      </c>
      <c r="G11" s="42">
        <f>SUM(G12:G15)</f>
        <v>88.8</v>
      </c>
      <c r="H11" s="72">
        <f>SUM(H12:H15)</f>
        <v>35.61</v>
      </c>
    </row>
    <row r="12" spans="1:8" s="11" customFormat="1" ht="13.5" customHeight="1">
      <c r="A12" s="17"/>
      <c r="B12" s="18"/>
      <c r="C12" s="19" t="s">
        <v>15</v>
      </c>
      <c r="D12" s="20"/>
      <c r="E12" s="21">
        <f>SUM(F12:G12)</f>
        <v>2.3</v>
      </c>
      <c r="F12" s="35">
        <v>0.9</v>
      </c>
      <c r="G12" s="47">
        <v>1.4</v>
      </c>
      <c r="H12" s="49">
        <v>0.2</v>
      </c>
    </row>
    <row r="13" spans="1:8" s="11" customFormat="1" ht="13.5" customHeight="1">
      <c r="A13" s="17"/>
      <c r="B13" s="22" t="s">
        <v>16</v>
      </c>
      <c r="C13" s="23" t="s">
        <v>17</v>
      </c>
      <c r="D13" s="24"/>
      <c r="E13" s="39">
        <f>SUM(F13:G13)</f>
        <v>122.69999999999999</v>
      </c>
      <c r="F13" s="35">
        <v>42.1</v>
      </c>
      <c r="G13" s="47">
        <v>80.6</v>
      </c>
      <c r="H13" s="79">
        <v>35.41</v>
      </c>
    </row>
    <row r="14" spans="1:8" s="11" customFormat="1" ht="13.5" customHeight="1">
      <c r="A14" s="17"/>
      <c r="B14" s="18"/>
      <c r="C14" s="26" t="s">
        <v>18</v>
      </c>
      <c r="D14" s="27"/>
      <c r="E14" s="21">
        <f aca="true" t="shared" si="0" ref="E14:E37">SUM(F14:G14)</f>
        <v>9.6</v>
      </c>
      <c r="F14" s="35">
        <v>4</v>
      </c>
      <c r="G14" s="47">
        <v>5.6</v>
      </c>
      <c r="H14" s="73">
        <v>0</v>
      </c>
    </row>
    <row r="15" spans="1:8" s="11" customFormat="1" ht="13.5" customHeight="1">
      <c r="A15" s="28"/>
      <c r="B15" s="29"/>
      <c r="C15" s="30"/>
      <c r="D15" s="93" t="s">
        <v>48</v>
      </c>
      <c r="E15" s="32">
        <f t="shared" si="0"/>
        <v>1.7</v>
      </c>
      <c r="F15" s="36">
        <v>0.5</v>
      </c>
      <c r="G15" s="48">
        <v>1.2</v>
      </c>
      <c r="H15" s="50"/>
    </row>
    <row r="16" spans="1:8" s="11" customFormat="1" ht="13.5" customHeight="1">
      <c r="A16" s="33">
        <v>86</v>
      </c>
      <c r="B16" s="13"/>
      <c r="C16" s="34"/>
      <c r="D16" s="13"/>
      <c r="E16" s="44">
        <f t="shared" si="0"/>
        <v>56.56</v>
      </c>
      <c r="F16" s="15">
        <f>SUM(F17:F19)</f>
        <v>22.6</v>
      </c>
      <c r="G16" s="42">
        <f>SUM(G17:G19)</f>
        <v>33.96</v>
      </c>
      <c r="H16" s="74">
        <f>SUM(H17:H19)</f>
        <v>3.3</v>
      </c>
    </row>
    <row r="17" spans="1:8" s="11" customFormat="1" ht="13.5" customHeight="1">
      <c r="A17" s="17"/>
      <c r="B17" s="22" t="s">
        <v>16</v>
      </c>
      <c r="C17" s="19" t="s">
        <v>19</v>
      </c>
      <c r="D17" s="20"/>
      <c r="E17" s="21">
        <f t="shared" si="0"/>
        <v>8.26</v>
      </c>
      <c r="F17" s="35">
        <v>3.4</v>
      </c>
      <c r="G17" s="47">
        <v>4.86</v>
      </c>
      <c r="H17" s="49">
        <v>1.2</v>
      </c>
    </row>
    <row r="18" spans="1:8" s="11" customFormat="1" ht="13.5" customHeight="1">
      <c r="A18" s="17"/>
      <c r="B18" s="22"/>
      <c r="C18" s="19" t="s">
        <v>20</v>
      </c>
      <c r="D18" s="39"/>
      <c r="E18" s="21">
        <f t="shared" si="0"/>
        <v>5.7</v>
      </c>
      <c r="F18" s="35">
        <v>4.7</v>
      </c>
      <c r="G18" s="47">
        <v>1</v>
      </c>
      <c r="H18" s="49">
        <v>0.6</v>
      </c>
    </row>
    <row r="19" spans="1:8" s="11" customFormat="1" ht="13.5" customHeight="1">
      <c r="A19" s="28"/>
      <c r="B19" s="29"/>
      <c r="C19" s="30"/>
      <c r="D19" s="39" t="s">
        <v>34</v>
      </c>
      <c r="E19" s="78">
        <f t="shared" si="0"/>
        <v>42.6</v>
      </c>
      <c r="F19" s="36">
        <v>14.5</v>
      </c>
      <c r="G19" s="48">
        <v>28.1</v>
      </c>
      <c r="H19" s="50">
        <v>1.5</v>
      </c>
    </row>
    <row r="20" spans="1:8" s="11" customFormat="1" ht="13.5" customHeight="1">
      <c r="A20" s="33">
        <v>87</v>
      </c>
      <c r="B20" s="34"/>
      <c r="C20" s="34"/>
      <c r="D20" s="37"/>
      <c r="E20" s="44">
        <f t="shared" si="0"/>
        <v>59</v>
      </c>
      <c r="F20" s="15">
        <f>SUM(F21:F26)</f>
        <v>23.3</v>
      </c>
      <c r="G20" s="42">
        <f>SUM(G21:G26)</f>
        <v>35.7</v>
      </c>
      <c r="H20" s="74">
        <f>SUM(H21:H26)</f>
        <v>1</v>
      </c>
    </row>
    <row r="21" spans="1:8" s="11" customFormat="1" ht="13.5" customHeight="1">
      <c r="A21" s="17"/>
      <c r="B21" s="38"/>
      <c r="C21" s="19" t="s">
        <v>21</v>
      </c>
      <c r="D21" s="20"/>
      <c r="E21" s="21">
        <f t="shared" si="0"/>
        <v>0.1</v>
      </c>
      <c r="F21" s="46">
        <v>0</v>
      </c>
      <c r="G21" s="47">
        <v>0.1</v>
      </c>
      <c r="H21" s="73">
        <v>0</v>
      </c>
    </row>
    <row r="22" spans="1:8" s="11" customFormat="1" ht="13.5" customHeight="1">
      <c r="A22" s="17"/>
      <c r="B22" s="38"/>
      <c r="C22" s="19" t="s">
        <v>22</v>
      </c>
      <c r="D22" s="20"/>
      <c r="E22" s="21">
        <f t="shared" si="0"/>
        <v>2.2</v>
      </c>
      <c r="F22" s="35">
        <v>1.2</v>
      </c>
      <c r="G22" s="47">
        <v>1</v>
      </c>
      <c r="H22" s="73">
        <v>0</v>
      </c>
    </row>
    <row r="23" spans="1:8" s="11" customFormat="1" ht="13.5" customHeight="1">
      <c r="A23" s="17"/>
      <c r="B23" s="38"/>
      <c r="C23" s="19" t="s">
        <v>23</v>
      </c>
      <c r="D23" s="20"/>
      <c r="E23" s="21">
        <f t="shared" si="0"/>
        <v>0.1</v>
      </c>
      <c r="F23" s="35">
        <v>0.1</v>
      </c>
      <c r="G23" s="46">
        <v>0</v>
      </c>
      <c r="H23" s="73">
        <v>0</v>
      </c>
    </row>
    <row r="24" spans="1:8" s="11" customFormat="1" ht="13.5" customHeight="1">
      <c r="A24" s="17"/>
      <c r="B24" s="38"/>
      <c r="C24" s="23" t="s">
        <v>24</v>
      </c>
      <c r="D24" s="24"/>
      <c r="E24" s="39">
        <f t="shared" si="0"/>
        <v>39</v>
      </c>
      <c r="F24" s="35">
        <v>18.2</v>
      </c>
      <c r="G24" s="47">
        <v>20.8</v>
      </c>
      <c r="H24" s="73">
        <v>0</v>
      </c>
    </row>
    <row r="25" spans="1:8" s="11" customFormat="1" ht="13.5" customHeight="1">
      <c r="A25" s="17"/>
      <c r="B25" s="38"/>
      <c r="C25" s="19" t="s">
        <v>25</v>
      </c>
      <c r="E25" s="21">
        <f t="shared" si="0"/>
        <v>0.4</v>
      </c>
      <c r="F25" s="35">
        <v>0.3</v>
      </c>
      <c r="G25" s="47">
        <v>0.1</v>
      </c>
      <c r="H25" s="49">
        <v>0.1</v>
      </c>
    </row>
    <row r="26" spans="1:8" s="11" customFormat="1" ht="13.5" customHeight="1">
      <c r="A26" s="28"/>
      <c r="B26" s="40"/>
      <c r="C26" s="30"/>
      <c r="D26" s="82" t="s">
        <v>36</v>
      </c>
      <c r="E26" s="32">
        <f t="shared" si="0"/>
        <v>17.2</v>
      </c>
      <c r="F26" s="36">
        <v>3.5</v>
      </c>
      <c r="G26" s="47">
        <v>13.7</v>
      </c>
      <c r="H26" s="49">
        <v>0.9</v>
      </c>
    </row>
    <row r="27" spans="1:8" s="11" customFormat="1" ht="13.5" customHeight="1">
      <c r="A27" s="33">
        <v>88</v>
      </c>
      <c r="B27" s="34"/>
      <c r="C27" s="34"/>
      <c r="D27" s="37"/>
      <c r="E27" s="44">
        <f t="shared" si="0"/>
        <v>79.63</v>
      </c>
      <c r="F27" s="41">
        <f>SUM(F28:F31)</f>
        <v>55.13</v>
      </c>
      <c r="G27" s="42">
        <f>SUM(G28:G31)</f>
        <v>24.5</v>
      </c>
      <c r="H27" s="72">
        <f>SUM(H28:H31)</f>
        <v>0.8</v>
      </c>
    </row>
    <row r="28" spans="1:8" s="53" customFormat="1" ht="13.5" customHeight="1">
      <c r="A28" s="52"/>
      <c r="B28" s="71" t="s">
        <v>33</v>
      </c>
      <c r="C28" s="23"/>
      <c r="D28" s="24"/>
      <c r="E28" s="25">
        <f t="shared" si="0"/>
        <v>59.129999999999995</v>
      </c>
      <c r="F28" s="35">
        <v>45.23</v>
      </c>
      <c r="G28" s="80">
        <v>13.9</v>
      </c>
      <c r="H28" s="81">
        <v>0.1</v>
      </c>
    </row>
    <row r="29" spans="1:8" s="11" customFormat="1" ht="13.5" customHeight="1">
      <c r="A29" s="17"/>
      <c r="B29" s="38"/>
      <c r="C29" s="19" t="s">
        <v>26</v>
      </c>
      <c r="D29" s="20"/>
      <c r="E29" s="21">
        <f t="shared" si="0"/>
        <v>0.4</v>
      </c>
      <c r="F29" s="35">
        <v>0.2</v>
      </c>
      <c r="G29" s="47">
        <v>0.2</v>
      </c>
      <c r="H29" s="73">
        <v>0</v>
      </c>
    </row>
    <row r="30" spans="1:8" s="11" customFormat="1" ht="13.5" customHeight="1">
      <c r="A30" s="17"/>
      <c r="B30" s="38"/>
      <c r="C30" s="19" t="s">
        <v>27</v>
      </c>
      <c r="D30" s="20"/>
      <c r="E30" s="21">
        <f t="shared" si="0"/>
        <v>0.4</v>
      </c>
      <c r="F30" s="35">
        <v>0.2</v>
      </c>
      <c r="G30" s="47">
        <v>0.2</v>
      </c>
      <c r="H30" s="49">
        <v>0.5</v>
      </c>
    </row>
    <row r="31" spans="1:8" s="11" customFormat="1" ht="13.5" customHeight="1">
      <c r="A31" s="28"/>
      <c r="B31" s="40"/>
      <c r="C31" s="30"/>
      <c r="D31" s="31" t="s">
        <v>30</v>
      </c>
      <c r="E31" s="21">
        <f t="shared" si="0"/>
        <v>19.7</v>
      </c>
      <c r="F31" s="36">
        <v>9.5</v>
      </c>
      <c r="G31" s="48">
        <v>10.2</v>
      </c>
      <c r="H31" s="50">
        <v>0.2</v>
      </c>
    </row>
    <row r="32" spans="1:8" s="11" customFormat="1" ht="13.5" customHeight="1">
      <c r="A32" s="33">
        <v>89</v>
      </c>
      <c r="B32" s="34"/>
      <c r="C32" s="34"/>
      <c r="D32" s="37"/>
      <c r="E32" s="45">
        <f t="shared" si="0"/>
        <v>48.3</v>
      </c>
      <c r="F32" s="41">
        <f>SUM(F33:F37)</f>
        <v>15.9</v>
      </c>
      <c r="G32" s="16">
        <f>SUM(G33:G37)</f>
        <v>32.4</v>
      </c>
      <c r="H32" s="74">
        <f>SUM(H33:H37)</f>
        <v>2.3000000000000003</v>
      </c>
    </row>
    <row r="33" spans="1:8" s="11" customFormat="1" ht="13.5" customHeight="1">
      <c r="A33" s="17"/>
      <c r="B33" s="38"/>
      <c r="C33" s="19" t="s">
        <v>28</v>
      </c>
      <c r="D33" s="20"/>
      <c r="E33" s="21">
        <f t="shared" si="0"/>
        <v>0.2</v>
      </c>
      <c r="F33" s="35">
        <v>0.2</v>
      </c>
      <c r="G33" s="51">
        <v>0</v>
      </c>
      <c r="H33" s="73">
        <v>0</v>
      </c>
    </row>
    <row r="34" spans="1:8" s="61" customFormat="1" ht="13.5" customHeight="1">
      <c r="A34" s="54"/>
      <c r="B34" s="55"/>
      <c r="C34" s="19" t="s">
        <v>31</v>
      </c>
      <c r="D34" s="57"/>
      <c r="E34" s="21">
        <f t="shared" si="0"/>
        <v>17.2</v>
      </c>
      <c r="F34" s="59">
        <v>7.7</v>
      </c>
      <c r="G34" s="60">
        <v>9.5</v>
      </c>
      <c r="H34" s="81">
        <v>2.1</v>
      </c>
    </row>
    <row r="35" spans="1:8" s="61" customFormat="1" ht="13.5" customHeight="1">
      <c r="A35" s="54"/>
      <c r="B35" s="55"/>
      <c r="C35" s="56" t="s">
        <v>29</v>
      </c>
      <c r="D35" s="57"/>
      <c r="E35" s="58">
        <f t="shared" si="0"/>
        <v>0.1</v>
      </c>
      <c r="F35" s="59">
        <v>0.1</v>
      </c>
      <c r="G35" s="62">
        <v>0</v>
      </c>
      <c r="H35" s="75">
        <v>0</v>
      </c>
    </row>
    <row r="36" spans="1:8" s="53" customFormat="1" ht="13.5" customHeight="1">
      <c r="A36" s="52"/>
      <c r="B36" s="63"/>
      <c r="C36" s="43" t="s">
        <v>32</v>
      </c>
      <c r="E36" s="25">
        <f t="shared" si="0"/>
        <v>29.2</v>
      </c>
      <c r="F36" s="59">
        <v>7.3</v>
      </c>
      <c r="G36" s="59">
        <v>21.9</v>
      </c>
      <c r="H36" s="81">
        <v>0.2</v>
      </c>
    </row>
    <row r="37" spans="1:8" s="61" customFormat="1" ht="13.5" customHeight="1">
      <c r="A37" s="64"/>
      <c r="B37" s="65"/>
      <c r="C37" s="66"/>
      <c r="D37" s="83" t="s">
        <v>35</v>
      </c>
      <c r="E37" s="67">
        <f t="shared" si="0"/>
        <v>1.6</v>
      </c>
      <c r="F37" s="68">
        <v>0.6</v>
      </c>
      <c r="G37" s="69">
        <v>1</v>
      </c>
      <c r="H37" s="76">
        <v>0</v>
      </c>
    </row>
    <row r="38" spans="1:8" s="77" customFormat="1" ht="16.5">
      <c r="A38" s="92" t="s">
        <v>46</v>
      </c>
      <c r="E38" s="99" t="s">
        <v>47</v>
      </c>
      <c r="F38" s="99"/>
      <c r="G38" s="99"/>
      <c r="H38" s="99"/>
    </row>
    <row r="40" spans="3:4" ht="16.5">
      <c r="C40" s="8" t="s">
        <v>8</v>
      </c>
      <c r="D40" s="8" t="s">
        <v>9</v>
      </c>
    </row>
    <row r="41" spans="2:4" ht="16.5">
      <c r="B41" s="8" t="s">
        <v>10</v>
      </c>
      <c r="C41" s="8">
        <v>136.3</v>
      </c>
      <c r="D41" s="8">
        <v>35.6</v>
      </c>
    </row>
    <row r="42" spans="2:4" ht="16.5">
      <c r="B42" s="8" t="s">
        <v>11</v>
      </c>
      <c r="C42" s="8">
        <v>56.6</v>
      </c>
      <c r="D42" s="8">
        <v>3.3</v>
      </c>
    </row>
    <row r="43" spans="2:4" ht="16.5">
      <c r="B43" s="8" t="s">
        <v>12</v>
      </c>
      <c r="C43" s="8">
        <v>59</v>
      </c>
      <c r="D43" s="8">
        <v>1</v>
      </c>
    </row>
    <row r="44" spans="2:4" ht="16.5">
      <c r="B44" s="8" t="s">
        <v>13</v>
      </c>
      <c r="C44" s="8">
        <v>79.6</v>
      </c>
      <c r="D44" s="8">
        <v>0.8</v>
      </c>
    </row>
    <row r="45" spans="2:4" ht="16.5">
      <c r="B45" s="8" t="s">
        <v>14</v>
      </c>
      <c r="C45" s="8">
        <v>48.3</v>
      </c>
      <c r="D45" s="8">
        <v>2.3</v>
      </c>
    </row>
  </sheetData>
  <mergeCells count="4">
    <mergeCell ref="B9:D9"/>
    <mergeCell ref="A1:H1"/>
    <mergeCell ref="A7:H7"/>
    <mergeCell ref="E38:H38"/>
  </mergeCells>
  <printOptions horizontalCentered="1"/>
  <pageMargins left="0.84" right="0.5118110236220472" top="0.6" bottom="0.984251968503937" header="0.5118110236220472" footer="0.5118110236220472"/>
  <pageSetup horizontalDpi="600" verticalDpi="600" orientation="portrait" paperSize="9" r:id="rId2"/>
  <headerFooter alignWithMargins="0">
    <oddFooter>&amp;C&amp;"Times New Roman,標準"STA69-&amp;P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水利處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近五年河海堤設施受損概況</dc:title>
  <dc:subject>近五年河海堤設施受損概況</dc:subject>
  <dc:creator>經濟部水利署</dc:creator>
  <cp:keywords>近五年河海堤設施受損概況</cp:keywords>
  <dc:description>近五年河海堤設施受損概況</dc:description>
  <cp:lastModifiedBy>cmail00</cp:lastModifiedBy>
  <cp:lastPrinted>2001-05-08T09:44:55Z</cp:lastPrinted>
  <dcterms:created xsi:type="dcterms:W3CDTF">2000-09-04T02:47:32Z</dcterms:created>
  <dcterms:modified xsi:type="dcterms:W3CDTF">2001-05-08T09:57:26Z</dcterms:modified>
  <cp:category>I6Z</cp:category>
  <cp:version/>
  <cp:contentType/>
  <cp:contentStatus/>
</cp:coreProperties>
</file>