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330" activeTab="0"/>
  </bookViews>
  <sheets>
    <sheet name="sta65" sheetId="1" r:id="rId1"/>
    <sheet name="圖來源" sheetId="2" r:id="rId2"/>
  </sheets>
  <definedNames>
    <definedName name="_xlnm.Print_Area" localSheetId="0">'sta65'!$A$1:$I$39</definedName>
  </definedNames>
  <calcPr fullCalcOnLoad="1"/>
</workbook>
</file>

<file path=xl/sharedStrings.xml><?xml version="1.0" encoding="utf-8"?>
<sst xmlns="http://schemas.openxmlformats.org/spreadsheetml/2006/main" count="20" uniqueCount="16">
  <si>
    <t>水利統計簡訊</t>
  </si>
  <si>
    <t>資料來源：經濟部水資源局</t>
  </si>
  <si>
    <t xml:space="preserve"> </t>
  </si>
  <si>
    <t>STA.65</t>
  </si>
  <si>
    <t>90年4月18日  星期三</t>
  </si>
  <si>
    <t>全島年降雨量</t>
  </si>
  <si>
    <t>年總用水量</t>
  </si>
  <si>
    <t>農業用水</t>
  </si>
  <si>
    <t>工業用水</t>
  </si>
  <si>
    <t>民生用水</t>
  </si>
  <si>
    <t>用水量</t>
  </si>
  <si>
    <r>
      <t>以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標楷體"/>
        <family val="4"/>
      </rPr>
      <t>年為基期</t>
    </r>
    <r>
      <rPr>
        <sz val="12"/>
        <color indexed="8"/>
        <rFont val="Times New Roman"/>
        <family val="1"/>
      </rPr>
      <t>(=100)</t>
    </r>
  </si>
  <si>
    <t>農業用水</t>
  </si>
  <si>
    <t>工業用水</t>
  </si>
  <si>
    <t>民生用水</t>
  </si>
  <si>
    <r>
      <t xml:space="preserve">                  </t>
    </r>
    <r>
      <rPr>
        <b/>
        <sz val="16"/>
        <rFont val="標楷體"/>
        <family val="4"/>
      </rPr>
      <t>臺灣地區各標的用水趨勢概況</t>
    </r>
    <r>
      <rPr>
        <b/>
        <sz val="16"/>
        <rFont val="Times New Roman"/>
        <family val="1"/>
      </rPr>
      <t>(80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~87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)           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億噸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</si>
</sst>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 "/>
    <numFmt numFmtId="189" formatCode="#,##0.00_ "/>
  </numFmts>
  <fonts count="32">
    <font>
      <sz val="12"/>
      <name val="新細明體"/>
      <family val="1"/>
    </font>
    <font>
      <b/>
      <sz val="20"/>
      <color indexed="62"/>
      <name val="標楷體"/>
      <family val="4"/>
    </font>
    <font>
      <b/>
      <sz val="14"/>
      <color indexed="62"/>
      <name val="標楷體"/>
      <family val="4"/>
    </font>
    <font>
      <sz val="10"/>
      <color indexed="62"/>
      <name val="標楷體"/>
      <family val="4"/>
    </font>
    <font>
      <b/>
      <sz val="14"/>
      <color indexed="62"/>
      <name val="Times New Roman"/>
      <family val="1"/>
    </font>
    <font>
      <sz val="14"/>
      <color indexed="62"/>
      <name val="標楷體"/>
      <family val="4"/>
    </font>
    <font>
      <sz val="12"/>
      <color indexed="62"/>
      <name val="標楷體"/>
      <family val="4"/>
    </font>
    <font>
      <sz val="9"/>
      <name val="新細明體"/>
      <family val="1"/>
    </font>
    <font>
      <b/>
      <sz val="16"/>
      <color indexed="6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name val="新細明體"/>
      <family val="1"/>
    </font>
    <font>
      <sz val="1.5"/>
      <name val="新細明體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sz val="11.25"/>
      <name val="新細明體"/>
      <family val="1"/>
    </font>
    <font>
      <sz val="16.5"/>
      <name val="新細明體"/>
      <family val="1"/>
    </font>
    <font>
      <sz val="10"/>
      <name val="新細明體"/>
      <family val="1"/>
    </font>
    <font>
      <b/>
      <sz val="15.75"/>
      <name val="標楷體"/>
      <family val="4"/>
    </font>
    <font>
      <sz val="16"/>
      <name val="新細明體"/>
      <family val="1"/>
    </font>
    <font>
      <sz val="10"/>
      <name val="Times New Roman"/>
      <family val="1"/>
    </font>
    <font>
      <b/>
      <sz val="15.75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.7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7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 vertical="center"/>
    </xf>
    <xf numFmtId="43" fontId="5" fillId="0" borderId="0" xfId="15" applyNumberFormat="1" applyFont="1" applyAlignment="1">
      <alignment horizontal="left"/>
    </xf>
    <xf numFmtId="1" fontId="5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3" fontId="6" fillId="0" borderId="0" xfId="15" applyNumberFormat="1" applyFont="1" applyAlignment="1">
      <alignment horizontal="left"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83" fontId="16" fillId="2" borderId="1" xfId="0" applyNumberFormat="1" applyFont="1" applyFill="1" applyBorder="1" applyAlignment="1">
      <alignment/>
    </xf>
    <xf numFmtId="183" fontId="16" fillId="2" borderId="2" xfId="0" applyNumberFormat="1" applyFont="1" applyFill="1" applyBorder="1" applyAlignment="1">
      <alignment/>
    </xf>
    <xf numFmtId="185" fontId="20" fillId="2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185" fontId="16" fillId="0" borderId="2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16" fillId="0" borderId="1" xfId="0" applyNumberFormat="1" applyFont="1" applyFill="1" applyBorder="1" applyAlignment="1">
      <alignment/>
    </xf>
    <xf numFmtId="183" fontId="16" fillId="0" borderId="2" xfId="0" applyNumberFormat="1" applyFont="1" applyFill="1" applyBorder="1" applyAlignment="1">
      <alignment/>
    </xf>
    <xf numFmtId="185" fontId="9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9" fontId="11" fillId="0" borderId="0" xfId="0" applyNumberFormat="1" applyFont="1" applyBorder="1" applyAlignment="1">
      <alignment horizontal="left" vertical="center"/>
    </xf>
    <xf numFmtId="183" fontId="16" fillId="3" borderId="1" xfId="0" applyNumberFormat="1" applyFont="1" applyFill="1" applyBorder="1" applyAlignment="1">
      <alignment/>
    </xf>
    <xf numFmtId="183" fontId="9" fillId="3" borderId="1" xfId="0" applyNumberFormat="1" applyFont="1" applyFill="1" applyBorder="1" applyAlignment="1">
      <alignment/>
    </xf>
    <xf numFmtId="183" fontId="16" fillId="3" borderId="1" xfId="0" applyNumberFormat="1" applyFont="1" applyFill="1" applyBorder="1" applyAlignment="1">
      <alignment/>
    </xf>
    <xf numFmtId="183" fontId="9" fillId="4" borderId="1" xfId="0" applyNumberFormat="1" applyFont="1" applyFill="1" applyBorder="1" applyAlignment="1">
      <alignment horizontal="right"/>
    </xf>
    <xf numFmtId="183" fontId="9" fillId="4" borderId="1" xfId="0" applyNumberFormat="1" applyFont="1" applyFill="1" applyBorder="1" applyAlignment="1">
      <alignment horizontal="right" vertical="center"/>
    </xf>
    <xf numFmtId="183" fontId="9" fillId="5" borderId="1" xfId="0" applyNumberFormat="1" applyFont="1" applyFill="1" applyBorder="1" applyAlignment="1">
      <alignment/>
    </xf>
    <xf numFmtId="183" fontId="9" fillId="5" borderId="1" xfId="0" applyNumberFormat="1" applyFont="1" applyFill="1" applyBorder="1" applyAlignment="1">
      <alignment/>
    </xf>
    <xf numFmtId="183" fontId="16" fillId="0" borderId="0" xfId="0" applyNumberFormat="1" applyFont="1" applyFill="1" applyBorder="1" applyAlignment="1">
      <alignment/>
    </xf>
    <xf numFmtId="183" fontId="9" fillId="4" borderId="3" xfId="0" applyNumberFormat="1" applyFont="1" applyFill="1" applyBorder="1" applyAlignment="1">
      <alignment horizontal="right"/>
    </xf>
    <xf numFmtId="183" fontId="16" fillId="0" borderId="4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 horizontal="right"/>
    </xf>
    <xf numFmtId="184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43" fontId="2" fillId="0" borderId="0" xfId="15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16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446063"/>
        <c:axId val="65252520"/>
      </c:bar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52520"/>
        <c:crosses val="autoZero"/>
        <c:auto val="1"/>
        <c:lblOffset val="100"/>
        <c:noMultiLvlLbl val="0"/>
      </c:catAx>
      <c:valAx>
        <c:axId val="652525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4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263737"/>
        <c:axId val="17047042"/>
      </c:bar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47042"/>
        <c:crosses val="autoZero"/>
        <c:auto val="1"/>
        <c:lblOffset val="100"/>
        <c:noMultiLvlLbl val="0"/>
      </c:catAx>
      <c:valAx>
        <c:axId val="170470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6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05651"/>
        <c:axId val="38633132"/>
      </c:barChart>
      <c:catAx>
        <c:axId val="19205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33132"/>
        <c:crosses val="autoZero"/>
        <c:auto val="1"/>
        <c:lblOffset val="100"/>
        <c:noMultiLvlLbl val="0"/>
      </c:catAx>
      <c:valAx>
        <c:axId val="38633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0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153869"/>
        <c:axId val="42275958"/>
      </c:bar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75958"/>
        <c:crosses val="autoZero"/>
        <c:auto val="1"/>
        <c:lblOffset val="100"/>
        <c:noMultiLvlLbl val="0"/>
      </c:catAx>
      <c:valAx>
        <c:axId val="422759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15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939303"/>
        <c:axId val="1800544"/>
      </c:bar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0544"/>
        <c:crosses val="autoZero"/>
        <c:auto val="1"/>
        <c:lblOffset val="100"/>
        <c:noMultiLvlLbl val="0"/>
      </c:catAx>
      <c:valAx>
        <c:axId val="18005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39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204897"/>
        <c:axId val="11626346"/>
      </c:bar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26346"/>
        <c:crosses val="autoZero"/>
        <c:auto val="1"/>
        <c:lblOffset val="100"/>
        <c:noMultiLvlLbl val="0"/>
      </c:catAx>
      <c:valAx>
        <c:axId val="116263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20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528251"/>
        <c:axId val="2209940"/>
      </c:bar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9940"/>
        <c:crosses val="autoZero"/>
        <c:auto val="1"/>
        <c:lblOffset val="100"/>
        <c:noMultiLvlLbl val="0"/>
      </c:catAx>
      <c:valAx>
        <c:axId val="22099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528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889461"/>
        <c:axId val="44787422"/>
      </c:bar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87422"/>
        <c:crosses val="autoZero"/>
        <c:auto val="1"/>
        <c:lblOffset val="100"/>
        <c:noMultiLvlLbl val="0"/>
      </c:catAx>
      <c:valAx>
        <c:axId val="447874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88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3615"/>
        <c:axId val="3902536"/>
      </c:barChart>
      <c:catAx>
        <c:axId val="433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3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122825"/>
        <c:axId val="47669970"/>
      </c:bar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22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376547"/>
        <c:axId val="36062332"/>
      </c:bar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62332"/>
        <c:crosses val="autoZero"/>
        <c:auto val="1"/>
        <c:lblOffset val="100"/>
        <c:noMultiLvlLbl val="0"/>
      </c:catAx>
      <c:valAx>
        <c:axId val="360623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376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401769"/>
        <c:axId val="50962738"/>
      </c:bar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62738"/>
        <c:crosses val="autoZero"/>
        <c:auto val="1"/>
        <c:lblOffset val="100"/>
        <c:noMultiLvlLbl val="0"/>
      </c:catAx>
      <c:valAx>
        <c:axId val="509627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401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67750"/>
        <c:crosses val="autoZero"/>
        <c:auto val="1"/>
        <c:lblOffset val="100"/>
        <c:noMultiLvlLbl val="0"/>
      </c:catAx>
      <c:valAx>
        <c:axId val="353677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25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874295"/>
        <c:axId val="46215472"/>
      </c:bar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15472"/>
        <c:crosses val="autoZero"/>
        <c:auto val="1"/>
        <c:lblOffset val="100"/>
        <c:noMultiLvlLbl val="0"/>
      </c:catAx>
      <c:valAx>
        <c:axId val="46215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874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286065"/>
        <c:axId val="52465722"/>
      </c:bar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8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29451"/>
        <c:axId val="21865060"/>
      </c:barChart>
      <c:catAx>
        <c:axId val="24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67813"/>
        <c:axId val="26239406"/>
      </c:bar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6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828063"/>
        <c:axId val="45017112"/>
      </c:bar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17112"/>
        <c:crosses val="autoZero"/>
        <c:auto val="1"/>
        <c:lblOffset val="100"/>
        <c:noMultiLvlLbl val="0"/>
      </c:catAx>
      <c:valAx>
        <c:axId val="450171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2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0825"/>
        <c:axId val="22507426"/>
      </c:barChart>
      <c:catAx>
        <c:axId val="2500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07426"/>
        <c:crosses val="autoZero"/>
        <c:auto val="1"/>
        <c:lblOffset val="100"/>
        <c:noMultiLvlLbl val="0"/>
      </c:catAx>
      <c:valAx>
        <c:axId val="225074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00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40243"/>
        <c:axId val="11162188"/>
      </c:barChart>
      <c:catAx>
        <c:axId val="124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350829"/>
        <c:axId val="31722006"/>
      </c:bar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350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011459"/>
        <c:axId val="34341084"/>
      </c:bar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41084"/>
        <c:crosses val="autoZero"/>
        <c:auto val="1"/>
        <c:lblOffset val="100"/>
        <c:noMultiLvlLbl val="0"/>
      </c:catAx>
      <c:valAx>
        <c:axId val="343410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11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64390"/>
        <c:crosses val="autoZero"/>
        <c:auto val="1"/>
        <c:lblOffset val="100"/>
        <c:noMultiLvlLbl val="0"/>
      </c:catAx>
      <c:valAx>
        <c:axId val="301643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396496"/>
        <c:crosses val="autoZero"/>
        <c:auto val="1"/>
        <c:lblOffset val="100"/>
        <c:noMultiLvlLbl val="0"/>
      </c:catAx>
      <c:valAx>
        <c:axId val="273964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4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臺灣地區各標的用水趨勢概況</a:t>
            </a:r>
            <a:r>
              <a:rPr lang="en-US" cap="none" sz="1575" b="1" i="0" u="none" baseline="0"/>
              <a:t>(80</a:t>
            </a:r>
            <a:r>
              <a:rPr lang="en-US" cap="none" sz="1575" b="1" i="0" u="none" baseline="0"/>
              <a:t>年</a:t>
            </a:r>
            <a:r>
              <a:rPr lang="en-US" cap="none" sz="1575" b="1" i="0" u="none" baseline="0"/>
              <a:t>~87</a:t>
            </a:r>
            <a:r>
              <a:rPr lang="en-US" cap="none" sz="1575" b="1" i="0" u="none" baseline="0"/>
              <a:t>年</a:t>
            </a:r>
            <a:r>
              <a:rPr lang="en-US" cap="none" sz="1575" b="1" i="0" u="none" baseline="0"/>
              <a:t>)</a:t>
            </a:r>
          </a:p>
        </c:rich>
      </c:tx>
      <c:layout>
        <c:manualLayout>
          <c:xMode val="factor"/>
          <c:yMode val="factor"/>
          <c:x val="-0.004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778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'圖來源'!$B$1</c:f>
              <c:strCache>
                <c:ptCount val="1"/>
                <c:pt idx="0">
                  <c:v>農業用水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'圖來源'!$A$2:$A$9</c:f>
              <c:numCache>
                <c:ptCount val="8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</c:numCache>
            </c:numRef>
          </c:cat>
          <c:val>
            <c:numRef>
              <c:f>'圖來源'!$B$2:$B$9</c:f>
              <c:numCache>
                <c:ptCount val="8"/>
                <c:pt idx="0">
                  <c:v>100</c:v>
                </c:pt>
                <c:pt idx="1">
                  <c:v>99.60159362549801</c:v>
                </c:pt>
                <c:pt idx="2">
                  <c:v>93.33038217500369</c:v>
                </c:pt>
                <c:pt idx="3">
                  <c:v>97.16688800354139</c:v>
                </c:pt>
                <c:pt idx="4">
                  <c:v>107.3188726575181</c:v>
                </c:pt>
                <c:pt idx="5">
                  <c:v>99.60159362549801</c:v>
                </c:pt>
                <c:pt idx="6">
                  <c:v>99.67537258373912</c:v>
                </c:pt>
                <c:pt idx="7">
                  <c:v>90.41611332447987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'圖來源'!$C$1</c:f>
              <c:strCache>
                <c:ptCount val="1"/>
                <c:pt idx="0">
                  <c:v>工業用水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'圖來源'!$A$2:$A$9</c:f>
              <c:numCache>
                <c:ptCount val="8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</c:numCache>
            </c:numRef>
          </c:cat>
          <c:val>
            <c:numRef>
              <c:f>'圖來源'!$C$2:$C$9</c:f>
              <c:numCache>
                <c:ptCount val="8"/>
                <c:pt idx="0">
                  <c:v>100</c:v>
                </c:pt>
                <c:pt idx="1">
                  <c:v>106.5110565110565</c:v>
                </c:pt>
                <c:pt idx="2">
                  <c:v>103.19410319410318</c:v>
                </c:pt>
                <c:pt idx="3">
                  <c:v>98.28009828009827</c:v>
                </c:pt>
                <c:pt idx="4">
                  <c:v>99.87714987714989</c:v>
                </c:pt>
                <c:pt idx="5">
                  <c:v>108.10810810810811</c:v>
                </c:pt>
                <c:pt idx="6">
                  <c:v>98.8943488943489</c:v>
                </c:pt>
                <c:pt idx="7">
                  <c:v>104.54545454545455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'圖來源'!$D$1</c:f>
              <c:strCache>
                <c:ptCount val="1"/>
                <c:pt idx="0">
                  <c:v>民生用水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'圖來源'!$A$2:$A$9</c:f>
              <c:numCache>
                <c:ptCount val="8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</c:numCache>
            </c:numRef>
          </c:cat>
          <c:val>
            <c:numRef>
              <c:f>'圖來源'!$D$2:$D$9</c:f>
              <c:numCache>
                <c:ptCount val="8"/>
                <c:pt idx="0">
                  <c:v>100</c:v>
                </c:pt>
                <c:pt idx="1">
                  <c:v>104.41767068273093</c:v>
                </c:pt>
                <c:pt idx="2">
                  <c:v>111.24497991967873</c:v>
                </c:pt>
                <c:pt idx="3">
                  <c:v>113.25301204819279</c:v>
                </c:pt>
                <c:pt idx="4">
                  <c:v>110.32128514056225</c:v>
                </c:pt>
                <c:pt idx="5">
                  <c:v>114.85943775100402</c:v>
                </c:pt>
                <c:pt idx="6">
                  <c:v>116.86746987951808</c:v>
                </c:pt>
                <c:pt idx="7">
                  <c:v>117.4698795180723</c:v>
                </c:pt>
              </c:numCache>
            </c:numRef>
          </c:val>
          <c:smooth val="0"/>
        </c:ser>
        <c:marker val="1"/>
        <c:axId val="45241873"/>
        <c:axId val="4523674"/>
      </c:lineChart>
      <c:cat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新細明體"/>
                    <a:ea typeface="新細明體"/>
                    <a:cs typeface="新細明體"/>
                  </a:rPr>
                  <a:t>年別</a:t>
                </a:r>
              </a:p>
            </c:rich>
          </c:tx>
          <c:layout>
            <c:manualLayout>
              <c:xMode val="factor"/>
              <c:yMode val="factor"/>
              <c:x val="0.022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523674"/>
        <c:crosses val="autoZero"/>
        <c:auto val="1"/>
        <c:lblOffset val="100"/>
        <c:noMultiLvlLbl val="0"/>
      </c:catAx>
      <c:valAx>
        <c:axId val="45236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52418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83475"/>
          <c:y val="0.429"/>
          <c:w val="0.16525"/>
          <c:h val="0.2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713067"/>
        <c:axId val="30873284"/>
      </c:bar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73284"/>
        <c:crosses val="autoZero"/>
        <c:auto val="1"/>
        <c:lblOffset val="100"/>
        <c:noMultiLvlLbl val="0"/>
      </c:catAx>
      <c:valAx>
        <c:axId val="308732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1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424101"/>
        <c:axId val="17708046"/>
      </c:barChart>
      <c:catAx>
        <c:axId val="9424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08046"/>
        <c:crosses val="autoZero"/>
        <c:auto val="1"/>
        <c:lblOffset val="100"/>
        <c:noMultiLvlLbl val="0"/>
      </c:catAx>
      <c:valAx>
        <c:axId val="177080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424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154687"/>
        <c:axId val="25065592"/>
      </c:bar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65592"/>
        <c:crosses val="autoZero"/>
        <c:auto val="1"/>
        <c:lblOffset val="100"/>
        <c:noMultiLvlLbl val="0"/>
      </c:catAx>
      <c:valAx>
        <c:axId val="250655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54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</cdr:x>
      <cdr:y>0.50325</cdr:y>
    </cdr:from>
    <cdr:to>
      <cdr:x>0.5125</cdr:x>
      <cdr:y>0.5735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238375"/>
          <a:ext cx="161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新細明體"/>
              <a:ea typeface="新細明體"/>
              <a:cs typeface="新細明體"/>
            </a:rPr>
            <a:t>`</a:t>
          </a:r>
        </a:p>
      </cdr:txBody>
    </cdr:sp>
  </cdr:relSizeAnchor>
  <cdr:relSizeAnchor xmlns:cdr="http://schemas.openxmlformats.org/drawingml/2006/chartDrawing">
    <cdr:from>
      <cdr:x>0.8285</cdr:x>
      <cdr:y>0.15625</cdr:y>
    </cdr:from>
    <cdr:to>
      <cdr:x>0.996</cdr:x>
      <cdr:y>0.287</cdr:y>
    </cdr:to>
    <cdr:sp>
      <cdr:nvSpPr>
        <cdr:cNvPr id="2" name="TextBox 2"/>
        <cdr:cNvSpPr txBox="1">
          <a:spLocks noChangeArrowheads="1"/>
        </cdr:cNvSpPr>
      </cdr:nvSpPr>
      <cdr:spPr>
        <a:xfrm>
          <a:off x="5381625" y="685800"/>
          <a:ext cx="1085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以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80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年為基期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(=100)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85725</xdr:rowOff>
    </xdr:from>
    <xdr:to>
      <xdr:col>1</xdr:col>
      <xdr:colOff>847725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381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47625</xdr:rowOff>
    </xdr:from>
    <xdr:to>
      <xdr:col>9</xdr:col>
      <xdr:colOff>9525</xdr:colOff>
      <xdr:row>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895350"/>
          <a:ext cx="63912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臺灣地區各標的用水包括農業用水、工業用水及民生用水。以80年為基期，農業用水除84年因總用水量較高而略呈上升趨勢外，其餘均呈下降趨勢，其中87年下降趨勢尤為明顯；而工業用水及民生用水則大致呈上升趨勢，其中87年工業用水及民生用水各為17.8億噸及31.5億噸，均較80年各為15.0億噸及25.0億噸成長不少。</a:t>
          </a:r>
        </a:p>
      </xdr:txBody>
    </xdr:sp>
    <xdr:clientData/>
  </xdr:twoCellAnchor>
  <xdr:twoCellAnchor>
    <xdr:from>
      <xdr:col>1</xdr:col>
      <xdr:colOff>381000</xdr:colOff>
      <xdr:row>22</xdr:row>
      <xdr:rowOff>0</xdr:rowOff>
    </xdr:from>
    <xdr:to>
      <xdr:col>1</xdr:col>
      <xdr:colOff>381000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200150" y="5657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381000</xdr:colOff>
      <xdr:row>22</xdr:row>
      <xdr:rowOff>0</xdr:rowOff>
    </xdr:from>
    <xdr:to>
      <xdr:col>1</xdr:col>
      <xdr:colOff>381000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200150" y="5657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</xdr:row>
      <xdr:rowOff>85725</xdr:rowOff>
    </xdr:from>
    <xdr:to>
      <xdr:col>1</xdr:col>
      <xdr:colOff>847725</xdr:colOff>
      <xdr:row>3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381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23975" y="565785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農 業 用 水</a:t>
          </a:r>
        </a:p>
      </xdr:txBody>
    </xdr:sp>
    <xdr:clientData/>
  </xdr:twoCellAnchor>
  <xdr:twoCellAnchor>
    <xdr:from>
      <xdr:col>2</xdr:col>
      <xdr:colOff>257175</xdr:colOff>
      <xdr:row>22</xdr:row>
      <xdr:rowOff>0</xdr:rowOff>
    </xdr:from>
    <xdr:to>
      <xdr:col>2</xdr:col>
      <xdr:colOff>257175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1971675" y="5657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86100" y="56578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工業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水</a:t>
          </a:r>
        </a:p>
      </xdr:txBody>
    </xdr:sp>
    <xdr:clientData/>
  </xdr:twoCellAnchor>
  <xdr:twoCellAnchor>
    <xdr:from>
      <xdr:col>5</xdr:col>
      <xdr:colOff>723900</xdr:colOff>
      <xdr:row>22</xdr:row>
      <xdr:rowOff>0</xdr:rowOff>
    </xdr:from>
    <xdr:to>
      <xdr:col>6</xdr:col>
      <xdr:colOff>647700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95800" y="565785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民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生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水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0" name="Chart 10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1" name="Chart 11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571500</xdr:colOff>
      <xdr:row>19</xdr:row>
      <xdr:rowOff>76200</xdr:rowOff>
    </xdr:from>
    <xdr:to>
      <xdr:col>1</xdr:col>
      <xdr:colOff>571500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1390650" y="5105400"/>
          <a:ext cx="0" cy="552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733425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162550" y="565785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年度別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項目別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8" name="Chart 18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9" name="Chart 19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0" name="Chart 20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8</xdr:row>
      <xdr:rowOff>28575</xdr:rowOff>
    </xdr:from>
    <xdr:to>
      <xdr:col>9</xdr:col>
      <xdr:colOff>238125</xdr:colOff>
      <xdr:row>26</xdr:row>
      <xdr:rowOff>114300</xdr:rowOff>
    </xdr:to>
    <xdr:graphicFrame>
      <xdr:nvGraphicFramePr>
        <xdr:cNvPr id="21" name="Chart 21"/>
        <xdr:cNvGraphicFramePr/>
      </xdr:nvGraphicFramePr>
      <xdr:xfrm>
        <a:off x="238125" y="2162175"/>
        <a:ext cx="6505575" cy="4448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38100</xdr:rowOff>
    </xdr:from>
    <xdr:to>
      <xdr:col>1</xdr:col>
      <xdr:colOff>19050</xdr:colOff>
      <xdr:row>30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0" y="7058025"/>
          <a:ext cx="838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409575</xdr:rowOff>
    </xdr:from>
    <xdr:to>
      <xdr:col>0</xdr:col>
      <xdr:colOff>523875</xdr:colOff>
      <xdr:row>29</xdr:row>
      <xdr:rowOff>619125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625" y="763905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年度別</a:t>
          </a:r>
        </a:p>
      </xdr:txBody>
    </xdr:sp>
    <xdr:clientData/>
  </xdr:twoCellAnchor>
  <xdr:twoCellAnchor>
    <xdr:from>
      <xdr:col>0</xdr:col>
      <xdr:colOff>781050</xdr:colOff>
      <xdr:row>28</xdr:row>
      <xdr:rowOff>114300</xdr:rowOff>
    </xdr:from>
    <xdr:to>
      <xdr:col>0</xdr:col>
      <xdr:colOff>819150</xdr:colOff>
      <xdr:row>29</xdr:row>
      <xdr:rowOff>57150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81050" y="7134225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466725</xdr:colOff>
      <xdr:row>28</xdr:row>
      <xdr:rowOff>171450</xdr:rowOff>
    </xdr:from>
    <xdr:to>
      <xdr:col>0</xdr:col>
      <xdr:colOff>685800</xdr:colOff>
      <xdr:row>29</xdr:row>
      <xdr:rowOff>333375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66725" y="7191375"/>
          <a:ext cx="219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4</xdr:col>
      <xdr:colOff>352425</xdr:colOff>
      <xdr:row>32</xdr:row>
      <xdr:rowOff>0</xdr:rowOff>
    </xdr:from>
    <xdr:to>
      <xdr:col>4</xdr:col>
      <xdr:colOff>428625</xdr:colOff>
      <xdr:row>32</xdr:row>
      <xdr:rowOff>0</xdr:rowOff>
    </xdr:to>
    <xdr:graphicFrame>
      <xdr:nvGraphicFramePr>
        <xdr:cNvPr id="28" name="Chart 28"/>
        <xdr:cNvGraphicFramePr/>
      </xdr:nvGraphicFramePr>
      <xdr:xfrm>
        <a:off x="3533775" y="8267700"/>
        <a:ext cx="76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352425</xdr:colOff>
      <xdr:row>32</xdr:row>
      <xdr:rowOff>0</xdr:rowOff>
    </xdr:from>
    <xdr:to>
      <xdr:col>5</xdr:col>
      <xdr:colOff>428625</xdr:colOff>
      <xdr:row>32</xdr:row>
      <xdr:rowOff>0</xdr:rowOff>
    </xdr:to>
    <xdr:graphicFrame>
      <xdr:nvGraphicFramePr>
        <xdr:cNvPr id="29" name="Chart 29"/>
        <xdr:cNvGraphicFramePr/>
      </xdr:nvGraphicFramePr>
      <xdr:xfrm>
        <a:off x="4124325" y="8267700"/>
        <a:ext cx="76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428625</xdr:colOff>
      <xdr:row>32</xdr:row>
      <xdr:rowOff>0</xdr:rowOff>
    </xdr:to>
    <xdr:graphicFrame>
      <xdr:nvGraphicFramePr>
        <xdr:cNvPr id="30" name="Chart 30"/>
        <xdr:cNvGraphicFramePr/>
      </xdr:nvGraphicFramePr>
      <xdr:xfrm>
        <a:off x="4857750" y="8267700"/>
        <a:ext cx="76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352425</xdr:colOff>
      <xdr:row>32</xdr:row>
      <xdr:rowOff>0</xdr:rowOff>
    </xdr:from>
    <xdr:to>
      <xdr:col>8</xdr:col>
      <xdr:colOff>428625</xdr:colOff>
      <xdr:row>32</xdr:row>
      <xdr:rowOff>0</xdr:rowOff>
    </xdr:to>
    <xdr:graphicFrame>
      <xdr:nvGraphicFramePr>
        <xdr:cNvPr id="31" name="Chart 31"/>
        <xdr:cNvGraphicFramePr/>
      </xdr:nvGraphicFramePr>
      <xdr:xfrm>
        <a:off x="6238875" y="8267700"/>
        <a:ext cx="76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428625</xdr:colOff>
      <xdr:row>32</xdr:row>
      <xdr:rowOff>0</xdr:rowOff>
    </xdr:to>
    <xdr:graphicFrame>
      <xdr:nvGraphicFramePr>
        <xdr:cNvPr id="32" name="Chart 32"/>
        <xdr:cNvGraphicFramePr/>
      </xdr:nvGraphicFramePr>
      <xdr:xfrm>
        <a:off x="4857750" y="8267700"/>
        <a:ext cx="76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428625</xdr:colOff>
      <xdr:row>32</xdr:row>
      <xdr:rowOff>0</xdr:rowOff>
    </xdr:to>
    <xdr:graphicFrame>
      <xdr:nvGraphicFramePr>
        <xdr:cNvPr id="33" name="Chart 33"/>
        <xdr:cNvGraphicFramePr/>
      </xdr:nvGraphicFramePr>
      <xdr:xfrm>
        <a:off x="4857750" y="8267700"/>
        <a:ext cx="76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352425</xdr:colOff>
      <xdr:row>32</xdr:row>
      <xdr:rowOff>0</xdr:rowOff>
    </xdr:from>
    <xdr:to>
      <xdr:col>8</xdr:col>
      <xdr:colOff>428625</xdr:colOff>
      <xdr:row>32</xdr:row>
      <xdr:rowOff>0</xdr:rowOff>
    </xdr:to>
    <xdr:graphicFrame>
      <xdr:nvGraphicFramePr>
        <xdr:cNvPr id="34" name="Chart 34"/>
        <xdr:cNvGraphicFramePr/>
      </xdr:nvGraphicFramePr>
      <xdr:xfrm>
        <a:off x="6238875" y="8267700"/>
        <a:ext cx="762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428625</xdr:colOff>
      <xdr:row>32</xdr:row>
      <xdr:rowOff>0</xdr:rowOff>
    </xdr:to>
    <xdr:graphicFrame>
      <xdr:nvGraphicFramePr>
        <xdr:cNvPr id="35" name="Chart 39"/>
        <xdr:cNvGraphicFramePr/>
      </xdr:nvGraphicFramePr>
      <xdr:xfrm>
        <a:off x="4857750" y="8267700"/>
        <a:ext cx="762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352425</xdr:colOff>
      <xdr:row>32</xdr:row>
      <xdr:rowOff>0</xdr:rowOff>
    </xdr:from>
    <xdr:to>
      <xdr:col>8</xdr:col>
      <xdr:colOff>428625</xdr:colOff>
      <xdr:row>32</xdr:row>
      <xdr:rowOff>0</xdr:rowOff>
    </xdr:to>
    <xdr:graphicFrame>
      <xdr:nvGraphicFramePr>
        <xdr:cNvPr id="36" name="Chart 40"/>
        <xdr:cNvGraphicFramePr/>
      </xdr:nvGraphicFramePr>
      <xdr:xfrm>
        <a:off x="6238875" y="8267700"/>
        <a:ext cx="762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9</xdr:row>
      <xdr:rowOff>66675</xdr:rowOff>
    </xdr:from>
    <xdr:to>
      <xdr:col>0</xdr:col>
      <xdr:colOff>714375</xdr:colOff>
      <xdr:row>10</xdr:row>
      <xdr:rowOff>219075</xdr:rowOff>
    </xdr:to>
    <xdr:sp>
      <xdr:nvSpPr>
        <xdr:cNvPr id="37" name="TextBox 41"/>
        <xdr:cNvSpPr txBox="1">
          <a:spLocks noChangeArrowheads="1"/>
        </xdr:cNvSpPr>
      </xdr:nvSpPr>
      <xdr:spPr>
        <a:xfrm flipH="1">
          <a:off x="295275" y="2409825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  <xdr:twoCellAnchor>
    <xdr:from>
      <xdr:col>5</xdr:col>
      <xdr:colOff>352425</xdr:colOff>
      <xdr:row>32</xdr:row>
      <xdr:rowOff>0</xdr:rowOff>
    </xdr:from>
    <xdr:to>
      <xdr:col>5</xdr:col>
      <xdr:colOff>428625</xdr:colOff>
      <xdr:row>32</xdr:row>
      <xdr:rowOff>0</xdr:rowOff>
    </xdr:to>
    <xdr:graphicFrame>
      <xdr:nvGraphicFramePr>
        <xdr:cNvPr id="38" name="Chart 43"/>
        <xdr:cNvGraphicFramePr/>
      </xdr:nvGraphicFramePr>
      <xdr:xfrm>
        <a:off x="4124325" y="8267700"/>
        <a:ext cx="762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</xdr:row>
      <xdr:rowOff>0</xdr:rowOff>
    </xdr:from>
    <xdr:to>
      <xdr:col>1</xdr:col>
      <xdr:colOff>428625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038225" y="628650"/>
        <a:ext cx="7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4" name="Chart 4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352425</xdr:colOff>
      <xdr:row>3</xdr:row>
      <xdr:rowOff>0</xdr:rowOff>
    </xdr:from>
    <xdr:to>
      <xdr:col>1</xdr:col>
      <xdr:colOff>428625</xdr:colOff>
      <xdr:row>3</xdr:row>
      <xdr:rowOff>0</xdr:rowOff>
    </xdr:to>
    <xdr:graphicFrame>
      <xdr:nvGraphicFramePr>
        <xdr:cNvPr id="5" name="Chart 7"/>
        <xdr:cNvGraphicFramePr/>
      </xdr:nvGraphicFramePr>
      <xdr:xfrm>
        <a:off x="1038225" y="628650"/>
        <a:ext cx="76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6" name="Chart 8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7" name="Chart 9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8" name="Chart 10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9" name="Chart 11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352425</xdr:colOff>
      <xdr:row>3</xdr:row>
      <xdr:rowOff>0</xdr:rowOff>
    </xdr:from>
    <xdr:to>
      <xdr:col>3</xdr:col>
      <xdr:colOff>428625</xdr:colOff>
      <xdr:row>3</xdr:row>
      <xdr:rowOff>0</xdr:rowOff>
    </xdr:to>
    <xdr:graphicFrame>
      <xdr:nvGraphicFramePr>
        <xdr:cNvPr id="10" name="Chart 12"/>
        <xdr:cNvGraphicFramePr/>
      </xdr:nvGraphicFramePr>
      <xdr:xfrm>
        <a:off x="2409825" y="628650"/>
        <a:ext cx="76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352425</xdr:colOff>
      <xdr:row>3</xdr:row>
      <xdr:rowOff>0</xdr:rowOff>
    </xdr:from>
    <xdr:to>
      <xdr:col>3</xdr:col>
      <xdr:colOff>428625</xdr:colOff>
      <xdr:row>3</xdr:row>
      <xdr:rowOff>0</xdr:rowOff>
    </xdr:to>
    <xdr:graphicFrame>
      <xdr:nvGraphicFramePr>
        <xdr:cNvPr id="11" name="Chart 13"/>
        <xdr:cNvGraphicFramePr/>
      </xdr:nvGraphicFramePr>
      <xdr:xfrm>
        <a:off x="2409825" y="628650"/>
        <a:ext cx="76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352425</xdr:colOff>
      <xdr:row>3</xdr:row>
      <xdr:rowOff>0</xdr:rowOff>
    </xdr:from>
    <xdr:to>
      <xdr:col>3</xdr:col>
      <xdr:colOff>428625</xdr:colOff>
      <xdr:row>3</xdr:row>
      <xdr:rowOff>0</xdr:rowOff>
    </xdr:to>
    <xdr:graphicFrame>
      <xdr:nvGraphicFramePr>
        <xdr:cNvPr id="12" name="Chart 14"/>
        <xdr:cNvGraphicFramePr/>
      </xdr:nvGraphicFramePr>
      <xdr:xfrm>
        <a:off x="2409825" y="628650"/>
        <a:ext cx="76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75" zoomScaleNormal="75" workbookViewId="0" topLeftCell="A1">
      <selection activeCell="C36" sqref="C36:I36"/>
    </sheetView>
  </sheetViews>
  <sheetFormatPr defaultColWidth="9.00390625" defaultRowHeight="16.5"/>
  <cols>
    <col min="1" max="1" width="10.75390625" style="0" customWidth="1"/>
    <col min="2" max="2" width="11.75390625" style="0" customWidth="1"/>
    <col min="3" max="4" width="9.625" style="0" customWidth="1"/>
    <col min="5" max="5" width="7.75390625" style="0" customWidth="1"/>
    <col min="6" max="6" width="9.625" style="0" customWidth="1"/>
    <col min="7" max="7" width="8.50390625" style="0" customWidth="1"/>
    <col min="8" max="8" width="9.625" style="0" customWidth="1"/>
    <col min="9" max="9" width="8.125" style="0" customWidth="1"/>
    <col min="10" max="10" width="9.125" style="0" customWidth="1"/>
    <col min="11" max="11" width="13.75390625" style="32" customWidth="1"/>
    <col min="12" max="12" width="14.375" style="31" customWidth="1"/>
    <col min="13" max="16384" width="9.00390625" style="31" customWidth="1"/>
  </cols>
  <sheetData>
    <row r="1" spans="1:8" ht="27.75">
      <c r="A1" s="48" t="s">
        <v>0</v>
      </c>
      <c r="B1" s="48"/>
      <c r="C1" s="48"/>
      <c r="D1" s="48"/>
      <c r="E1" s="48"/>
      <c r="F1" s="48"/>
      <c r="G1" s="48"/>
      <c r="H1" s="48"/>
    </row>
    <row r="2" spans="1:9" ht="19.5">
      <c r="A2" s="2"/>
      <c r="B2" s="3"/>
      <c r="C2" s="3"/>
      <c r="D2" s="3"/>
      <c r="E2" s="47"/>
      <c r="F2" s="47"/>
      <c r="G2" s="4" t="s">
        <v>2</v>
      </c>
      <c r="H2" s="5"/>
      <c r="I2" s="5"/>
    </row>
    <row r="3" spans="1:12" ht="19.5">
      <c r="A3" s="6" t="s">
        <v>3</v>
      </c>
      <c r="B3" s="7"/>
      <c r="C3" s="7"/>
      <c r="D3" s="3"/>
      <c r="F3" s="8"/>
      <c r="G3" s="5" t="s">
        <v>4</v>
      </c>
      <c r="J3" s="8"/>
      <c r="K3" s="31"/>
      <c r="L3" s="32"/>
    </row>
    <row r="4" spans="1:9" ht="20.25">
      <c r="A4" s="9"/>
      <c r="B4" s="3"/>
      <c r="C4" s="3"/>
      <c r="D4" s="7"/>
      <c r="E4" s="3"/>
      <c r="F4" s="3"/>
      <c r="G4" s="8"/>
      <c r="H4" s="8"/>
      <c r="I4" s="8"/>
    </row>
    <row r="5" spans="1:12" ht="20.25">
      <c r="A5" s="9"/>
      <c r="B5" s="3"/>
      <c r="C5" s="3"/>
      <c r="D5" s="3"/>
      <c r="E5" s="3"/>
      <c r="F5" s="3"/>
      <c r="G5" s="8"/>
      <c r="H5" s="8"/>
      <c r="I5" s="8"/>
      <c r="K5" s="45"/>
      <c r="L5" s="45"/>
    </row>
    <row r="6" spans="1:12" ht="20.25">
      <c r="A6" s="9"/>
      <c r="B6" s="3"/>
      <c r="C6" s="3"/>
      <c r="D6" s="3"/>
      <c r="E6" s="3"/>
      <c r="F6" s="3"/>
      <c r="G6" s="8"/>
      <c r="H6" s="8"/>
      <c r="I6" s="8"/>
      <c r="K6" s="45"/>
      <c r="L6" s="45"/>
    </row>
    <row r="7" spans="1:12" ht="20.25">
      <c r="A7" s="9"/>
      <c r="B7" s="3"/>
      <c r="C7" s="3"/>
      <c r="D7" s="3"/>
      <c r="E7" s="3"/>
      <c r="F7" s="3"/>
      <c r="G7" s="8"/>
      <c r="H7" s="8"/>
      <c r="I7" s="8"/>
      <c r="K7" s="45"/>
      <c r="L7" s="45"/>
    </row>
    <row r="8" spans="1:9" ht="20.25">
      <c r="A8" s="9"/>
      <c r="B8" s="3"/>
      <c r="C8" s="3"/>
      <c r="D8" s="3"/>
      <c r="E8" s="3"/>
      <c r="F8" s="3"/>
      <c r="G8" s="8"/>
      <c r="H8" s="8"/>
      <c r="I8" s="8"/>
    </row>
    <row r="10" spans="1:8" ht="16.5">
      <c r="A10" s="11"/>
      <c r="B10" s="11"/>
      <c r="C10" s="12"/>
      <c r="D10" s="12"/>
      <c r="E10" s="12"/>
      <c r="F10" s="12"/>
      <c r="G10" s="12"/>
      <c r="H10" s="12"/>
    </row>
    <row r="11" spans="1:11" ht="30.75" customHeight="1">
      <c r="A11" s="11"/>
      <c r="B11" s="11"/>
      <c r="C11" s="12"/>
      <c r="D11" s="12"/>
      <c r="E11" s="12"/>
      <c r="F11" s="12"/>
      <c r="G11" s="12"/>
      <c r="H11" s="12"/>
      <c r="K11" s="31"/>
    </row>
    <row r="12" spans="1:8" ht="48.75" customHeight="1">
      <c r="A12" s="11"/>
      <c r="B12" s="11"/>
      <c r="C12" s="12"/>
      <c r="D12" s="12"/>
      <c r="E12" s="12"/>
      <c r="F12" s="12"/>
      <c r="G12" s="12"/>
      <c r="H12" s="12"/>
    </row>
    <row r="13" spans="1:11" ht="16.5">
      <c r="A13" s="11"/>
      <c r="B13" s="11"/>
      <c r="C13" s="12"/>
      <c r="D13" s="12"/>
      <c r="E13" s="12"/>
      <c r="F13" s="12"/>
      <c r="G13" s="12"/>
      <c r="H13" s="12"/>
      <c r="K13" s="31"/>
    </row>
    <row r="14" spans="1:11" ht="16.5">
      <c r="A14" s="11"/>
      <c r="B14" s="11"/>
      <c r="C14" s="12"/>
      <c r="D14" s="12"/>
      <c r="E14" s="12"/>
      <c r="F14" s="12"/>
      <c r="G14" s="12"/>
      <c r="H14" s="12"/>
      <c r="K14" s="31"/>
    </row>
    <row r="15" spans="1:11" ht="16.5">
      <c r="A15" s="11"/>
      <c r="B15" s="11"/>
      <c r="C15" s="12"/>
      <c r="D15" s="12"/>
      <c r="E15" s="12"/>
      <c r="F15" s="12"/>
      <c r="G15" s="12"/>
      <c r="H15" s="12"/>
      <c r="K15" s="31"/>
    </row>
    <row r="16" spans="1:10" s="46" customFormat="1" ht="16.5">
      <c r="A16" s="11"/>
      <c r="B16" s="11"/>
      <c r="C16" s="12"/>
      <c r="D16" s="12"/>
      <c r="E16" s="12"/>
      <c r="F16" s="12"/>
      <c r="G16" s="12"/>
      <c r="H16" s="12"/>
      <c r="I16"/>
      <c r="J16"/>
    </row>
    <row r="17" spans="1:10" s="46" customFormat="1" ht="16.5">
      <c r="A17" s="11"/>
      <c r="B17" s="11"/>
      <c r="C17" s="12"/>
      <c r="D17" s="12"/>
      <c r="E17" s="12"/>
      <c r="F17" s="12"/>
      <c r="G17" s="12"/>
      <c r="H17" s="12"/>
      <c r="I17"/>
      <c r="J17"/>
    </row>
    <row r="18" spans="1:10" s="46" customFormat="1" ht="16.5">
      <c r="A18" s="11"/>
      <c r="B18" s="11"/>
      <c r="C18" s="12"/>
      <c r="D18" s="12"/>
      <c r="E18" s="12"/>
      <c r="F18" s="12"/>
      <c r="G18" s="12"/>
      <c r="H18" s="12"/>
      <c r="I18"/>
      <c r="J18"/>
    </row>
    <row r="19" spans="1:10" s="46" customFormat="1" ht="16.5">
      <c r="A19" s="11"/>
      <c r="B19" s="11"/>
      <c r="C19" s="12"/>
      <c r="D19" s="12"/>
      <c r="E19" s="12"/>
      <c r="F19" s="12"/>
      <c r="G19" s="12"/>
      <c r="H19" s="12"/>
      <c r="I19"/>
      <c r="J19"/>
    </row>
    <row r="20" spans="1:11" ht="16.5">
      <c r="A20" s="11"/>
      <c r="B20" s="11"/>
      <c r="C20" s="12"/>
      <c r="D20" s="12"/>
      <c r="E20" s="12"/>
      <c r="F20" s="12"/>
      <c r="G20" s="12"/>
      <c r="H20" s="12"/>
      <c r="K20" s="31"/>
    </row>
    <row r="21" spans="1:8" ht="16.5">
      <c r="A21" s="11"/>
      <c r="B21" s="11"/>
      <c r="C21" s="12"/>
      <c r="D21" s="12"/>
      <c r="E21" s="12"/>
      <c r="F21" s="12"/>
      <c r="G21" s="12"/>
      <c r="H21" s="12"/>
    </row>
    <row r="22" spans="1:8" ht="16.5">
      <c r="A22" s="11"/>
      <c r="B22" s="11"/>
      <c r="C22" s="12"/>
      <c r="D22" s="12"/>
      <c r="E22" s="12"/>
      <c r="F22" s="12"/>
      <c r="G22" s="12"/>
      <c r="H22" s="12"/>
    </row>
    <row r="23" spans="1:8" ht="16.5">
      <c r="A23" s="11"/>
      <c r="B23" s="11"/>
      <c r="C23" s="12"/>
      <c r="D23" s="12"/>
      <c r="E23" s="12"/>
      <c r="F23" s="12"/>
      <c r="G23" s="12"/>
      <c r="H23" s="12"/>
    </row>
    <row r="24" spans="1:8" ht="16.5">
      <c r="A24" s="11"/>
      <c r="B24" s="11"/>
      <c r="C24" s="12"/>
      <c r="D24" s="12"/>
      <c r="E24" s="12"/>
      <c r="F24" s="12"/>
      <c r="G24" s="12"/>
      <c r="H24" s="12"/>
    </row>
    <row r="25" spans="1:8" ht="16.5">
      <c r="A25" s="11"/>
      <c r="B25" s="11"/>
      <c r="C25" s="12"/>
      <c r="D25" s="12"/>
      <c r="E25" s="12"/>
      <c r="F25" s="12"/>
      <c r="G25" s="12"/>
      <c r="H25" s="12"/>
    </row>
    <row r="27" spans="1:9" ht="20.25">
      <c r="A27" s="9"/>
      <c r="B27" s="3"/>
      <c r="C27" s="3"/>
      <c r="D27" s="3"/>
      <c r="E27" s="3"/>
      <c r="F27" s="3"/>
      <c r="G27" s="8"/>
      <c r="H27" s="8"/>
      <c r="I27" s="12"/>
    </row>
    <row r="28" spans="1:9" ht="21">
      <c r="A28" s="53" t="s">
        <v>15</v>
      </c>
      <c r="B28" s="54"/>
      <c r="C28" s="54"/>
      <c r="D28" s="54"/>
      <c r="E28" s="54"/>
      <c r="F28" s="54"/>
      <c r="G28" s="54"/>
      <c r="H28" s="54"/>
      <c r="I28" s="54"/>
    </row>
    <row r="29" spans="1:10" ht="16.5">
      <c r="A29" s="59"/>
      <c r="B29" s="55" t="s">
        <v>5</v>
      </c>
      <c r="C29" s="49" t="s">
        <v>6</v>
      </c>
      <c r="D29" s="57" t="s">
        <v>7</v>
      </c>
      <c r="E29" s="58"/>
      <c r="F29" s="51" t="s">
        <v>8</v>
      </c>
      <c r="G29" s="52"/>
      <c r="H29" s="51" t="s">
        <v>9</v>
      </c>
      <c r="I29" s="52"/>
      <c r="J29" s="31"/>
    </row>
    <row r="30" spans="1:10" ht="48.75">
      <c r="A30" s="60"/>
      <c r="B30" s="56"/>
      <c r="C30" s="50"/>
      <c r="D30" s="22" t="s">
        <v>10</v>
      </c>
      <c r="E30" s="23" t="s">
        <v>11</v>
      </c>
      <c r="F30" s="22" t="s">
        <v>10</v>
      </c>
      <c r="G30" s="23" t="s">
        <v>11</v>
      </c>
      <c r="H30" s="22" t="s">
        <v>10</v>
      </c>
      <c r="I30" s="24" t="s">
        <v>11</v>
      </c>
      <c r="J30" s="31"/>
    </row>
    <row r="31" spans="1:10" ht="16.5">
      <c r="A31" s="25">
        <v>80</v>
      </c>
      <c r="B31" s="26">
        <v>762</v>
      </c>
      <c r="C31" s="27">
        <f>D31+F31+H31</f>
        <v>171.04999999999998</v>
      </c>
      <c r="D31" s="34">
        <v>126.51</v>
      </c>
      <c r="E31" s="29">
        <f>D31/C31*100</f>
        <v>73.96083016661797</v>
      </c>
      <c r="F31" s="37">
        <v>16.84</v>
      </c>
      <c r="G31" s="29">
        <f>F31/C31*100</f>
        <v>9.845074539608301</v>
      </c>
      <c r="H31" s="39">
        <v>27.7</v>
      </c>
      <c r="I31" s="28">
        <f>H31/C31*100</f>
        <v>16.194095293773753</v>
      </c>
      <c r="J31" s="31"/>
    </row>
    <row r="32" spans="1:10" ht="16.5">
      <c r="A32" s="25">
        <v>81</v>
      </c>
      <c r="B32" s="30">
        <v>943.2</v>
      </c>
      <c r="C32" s="27">
        <f>D32+F32+H32</f>
        <v>178.37</v>
      </c>
      <c r="D32" s="35">
        <v>135</v>
      </c>
      <c r="E32" s="29">
        <f aca="true" t="shared" si="0" ref="E32:E38">D32/D$31*100</f>
        <v>106.71093194213897</v>
      </c>
      <c r="F32" s="38">
        <v>17.34</v>
      </c>
      <c r="G32" s="29">
        <f aca="true" t="shared" si="1" ref="G32:G38">F32/F$31*100</f>
        <v>102.96912114014252</v>
      </c>
      <c r="H32" s="39">
        <v>26.03</v>
      </c>
      <c r="I32" s="28">
        <f aca="true" t="shared" si="2" ref="I32:I38">H32/H$31*100</f>
        <v>93.971119133574</v>
      </c>
      <c r="J32" s="31"/>
    </row>
    <row r="33" spans="1:10" ht="16.5">
      <c r="A33" s="25">
        <v>82</v>
      </c>
      <c r="B33" s="26">
        <v>592</v>
      </c>
      <c r="C33" s="27">
        <f aca="true" t="shared" si="3" ref="C33:C38">D33+F33+H33</f>
        <v>171</v>
      </c>
      <c r="D33" s="34">
        <v>126.5</v>
      </c>
      <c r="E33" s="29">
        <f t="shared" si="0"/>
        <v>99.9920954865228</v>
      </c>
      <c r="F33" s="37">
        <v>16.8</v>
      </c>
      <c r="G33" s="29">
        <f t="shared" si="1"/>
        <v>99.76247030878861</v>
      </c>
      <c r="H33" s="39">
        <v>27.7</v>
      </c>
      <c r="I33" s="28">
        <f t="shared" si="2"/>
        <v>100</v>
      </c>
      <c r="J33" s="31"/>
    </row>
    <row r="34" spans="1:10" ht="16.5">
      <c r="A34" s="25">
        <v>83</v>
      </c>
      <c r="B34" s="26">
        <v>946.8</v>
      </c>
      <c r="C34" s="27">
        <f t="shared" si="3"/>
        <v>175.95</v>
      </c>
      <c r="D34" s="34">
        <v>131.75</v>
      </c>
      <c r="E34" s="29">
        <f t="shared" si="0"/>
        <v>104.14196506205042</v>
      </c>
      <c r="F34" s="37">
        <v>16</v>
      </c>
      <c r="G34" s="29">
        <f t="shared" si="1"/>
        <v>95.01187648456057</v>
      </c>
      <c r="H34" s="40">
        <v>28.2</v>
      </c>
      <c r="I34" s="28">
        <f t="shared" si="2"/>
        <v>101.80505415162455</v>
      </c>
      <c r="J34" s="31"/>
    </row>
    <row r="35" spans="1:10" ht="16.5">
      <c r="A35" s="25">
        <v>84</v>
      </c>
      <c r="B35" s="26">
        <v>689</v>
      </c>
      <c r="C35" s="27">
        <f t="shared" si="3"/>
        <v>189.19</v>
      </c>
      <c r="D35" s="34">
        <v>145.46</v>
      </c>
      <c r="E35" s="29">
        <f t="shared" si="0"/>
        <v>114.97905303928545</v>
      </c>
      <c r="F35" s="37">
        <v>16.26</v>
      </c>
      <c r="G35" s="29">
        <f t="shared" si="1"/>
        <v>96.5558194774347</v>
      </c>
      <c r="H35" s="40">
        <v>27.47</v>
      </c>
      <c r="I35" s="28">
        <f t="shared" si="2"/>
        <v>99.16967509025271</v>
      </c>
      <c r="J35" s="31"/>
    </row>
    <row r="36" spans="1:10" ht="16.5">
      <c r="A36" s="25">
        <v>85</v>
      </c>
      <c r="B36" s="26">
        <v>1030</v>
      </c>
      <c r="C36" s="27">
        <f t="shared" si="3"/>
        <v>181.23000000000002</v>
      </c>
      <c r="D36" s="36">
        <v>134.97</v>
      </c>
      <c r="E36" s="29">
        <f t="shared" si="0"/>
        <v>106.68721840170736</v>
      </c>
      <c r="F36" s="37">
        <v>17.65</v>
      </c>
      <c r="G36" s="29">
        <f t="shared" si="1"/>
        <v>104.80997624703087</v>
      </c>
      <c r="H36" s="40">
        <v>28.61</v>
      </c>
      <c r="I36" s="28">
        <f t="shared" si="2"/>
        <v>103.28519855595668</v>
      </c>
      <c r="J36" s="31"/>
    </row>
    <row r="37" spans="1:10" ht="16.5">
      <c r="A37" s="25">
        <v>86</v>
      </c>
      <c r="B37" s="26">
        <v>786</v>
      </c>
      <c r="C37" s="27">
        <f t="shared" si="3"/>
        <v>180.29999999999998</v>
      </c>
      <c r="D37" s="36">
        <v>135.1</v>
      </c>
      <c r="E37" s="29">
        <f t="shared" si="0"/>
        <v>106.78997707691092</v>
      </c>
      <c r="F37" s="42">
        <v>16.1</v>
      </c>
      <c r="G37" s="29">
        <f t="shared" si="1"/>
        <v>95.60570071258908</v>
      </c>
      <c r="H37" s="40">
        <v>29.1</v>
      </c>
      <c r="I37" s="28">
        <f t="shared" si="2"/>
        <v>105.05415162454874</v>
      </c>
      <c r="J37" s="31"/>
    </row>
    <row r="38" spans="1:10" ht="16.5">
      <c r="A38" s="25">
        <v>87</v>
      </c>
      <c r="B38" s="26">
        <v>1196</v>
      </c>
      <c r="C38" s="27">
        <f t="shared" si="3"/>
        <v>168.82</v>
      </c>
      <c r="D38" s="36">
        <v>122.55</v>
      </c>
      <c r="E38" s="29">
        <f t="shared" si="0"/>
        <v>96.86981266303059</v>
      </c>
      <c r="F38" s="37">
        <v>17.02</v>
      </c>
      <c r="G38" s="43">
        <f t="shared" si="1"/>
        <v>101.0688836104513</v>
      </c>
      <c r="H38" s="40">
        <v>29.25</v>
      </c>
      <c r="I38" s="28">
        <f t="shared" si="2"/>
        <v>105.59566787003611</v>
      </c>
      <c r="J38" s="31"/>
    </row>
    <row r="39" spans="1:9" ht="16.5">
      <c r="A39" s="14" t="s">
        <v>1</v>
      </c>
      <c r="B39" s="11"/>
      <c r="C39" s="12"/>
      <c r="D39" s="41"/>
      <c r="E39" s="12"/>
      <c r="F39" s="44"/>
      <c r="I39" s="31"/>
    </row>
    <row r="40" spans="2:8" ht="21">
      <c r="B40" s="33"/>
      <c r="C40" s="12"/>
      <c r="D40" s="41"/>
      <c r="E40" s="12"/>
      <c r="F40" s="44"/>
      <c r="H40" s="13"/>
    </row>
    <row r="41" spans="1:8" ht="30.75" customHeight="1">
      <c r="A41" s="15"/>
      <c r="B41" s="15"/>
      <c r="D41" s="12"/>
      <c r="G41" s="10"/>
      <c r="H41" s="10"/>
    </row>
    <row r="42" spans="1:2" ht="16.5">
      <c r="A42" s="15"/>
      <c r="B42" s="15"/>
    </row>
    <row r="43" spans="1:11" ht="33" customHeight="1">
      <c r="A43" s="15"/>
      <c r="B43" s="15"/>
      <c r="K43" s="31"/>
    </row>
    <row r="44" spans="1:11" ht="33" customHeight="1">
      <c r="A44" s="15"/>
      <c r="B44" s="15"/>
      <c r="K44" s="31"/>
    </row>
    <row r="45" spans="1:11" ht="30.75" customHeight="1">
      <c r="A45" s="15"/>
      <c r="B45" s="15"/>
      <c r="K45" s="31"/>
    </row>
    <row r="46" spans="1:2" ht="16.5">
      <c r="A46" s="15"/>
      <c r="B46" s="15"/>
    </row>
    <row r="47" spans="1:2" ht="16.5">
      <c r="A47" s="15"/>
      <c r="B47" s="15"/>
    </row>
    <row r="48" spans="1:2" ht="16.5">
      <c r="A48" s="15"/>
      <c r="B48" s="15"/>
    </row>
    <row r="49" spans="1:2" ht="16.5">
      <c r="A49" s="15"/>
      <c r="B49" s="15"/>
    </row>
    <row r="65" s="31" customFormat="1" ht="16.5">
      <c r="K65" s="32"/>
    </row>
    <row r="66" s="31" customFormat="1" ht="16.5">
      <c r="K66" s="32"/>
    </row>
    <row r="67" s="31" customFormat="1" ht="16.5">
      <c r="K67" s="32"/>
    </row>
    <row r="68" s="31" customFormat="1" ht="16.5">
      <c r="K68" s="32"/>
    </row>
    <row r="69" s="31" customFormat="1" ht="16.5">
      <c r="K69" s="32"/>
    </row>
    <row r="70" s="31" customFormat="1" ht="16.5">
      <c r="K70" s="32"/>
    </row>
    <row r="71" s="31" customFormat="1" ht="16.5">
      <c r="K71" s="32"/>
    </row>
    <row r="72" s="31" customFormat="1" ht="16.5">
      <c r="K72" s="32"/>
    </row>
    <row r="73" s="31" customFormat="1" ht="16.5">
      <c r="K73" s="32"/>
    </row>
    <row r="74" s="31" customFormat="1" ht="16.5">
      <c r="K74" s="32"/>
    </row>
    <row r="75" s="31" customFormat="1" ht="16.5">
      <c r="K75" s="32"/>
    </row>
    <row r="76" s="31" customFormat="1" ht="16.5">
      <c r="K76" s="32"/>
    </row>
    <row r="77" s="31" customFormat="1" ht="16.5">
      <c r="K77" s="32"/>
    </row>
    <row r="78" s="31" customFormat="1" ht="16.5">
      <c r="K78" s="32"/>
    </row>
    <row r="79" s="31" customFormat="1" ht="16.5">
      <c r="K79" s="32"/>
    </row>
    <row r="80" s="31" customFormat="1" ht="16.5">
      <c r="K80" s="32"/>
    </row>
    <row r="89" spans="1:2" ht="16.5">
      <c r="A89" s="15"/>
      <c r="B89" s="15"/>
    </row>
    <row r="90" spans="1:2" ht="16.5">
      <c r="A90" s="15"/>
      <c r="B90" s="15"/>
    </row>
    <row r="91" spans="1:2" ht="16.5">
      <c r="A91" s="15"/>
      <c r="B91" s="15"/>
    </row>
    <row r="92" spans="1:2" ht="16.5">
      <c r="A92" s="15"/>
      <c r="B92" s="15"/>
    </row>
    <row r="93" spans="1:2" ht="16.5">
      <c r="A93" s="15"/>
      <c r="B93" s="15"/>
    </row>
    <row r="94" spans="1:2" ht="16.5">
      <c r="A94" s="15"/>
      <c r="B94" s="15"/>
    </row>
    <row r="95" spans="1:2" ht="16.5">
      <c r="A95" s="15"/>
      <c r="B95" s="15"/>
    </row>
    <row r="96" spans="1:2" ht="16.5">
      <c r="A96" s="15"/>
      <c r="B96" s="15"/>
    </row>
    <row r="97" spans="1:2" ht="16.5">
      <c r="A97" s="15"/>
      <c r="B97" s="15"/>
    </row>
    <row r="98" spans="1:2" ht="16.5">
      <c r="A98" s="15"/>
      <c r="B98" s="15"/>
    </row>
  </sheetData>
  <mergeCells count="9">
    <mergeCell ref="E2:F2"/>
    <mergeCell ref="A1:H1"/>
    <mergeCell ref="C29:C30"/>
    <mergeCell ref="H29:I29"/>
    <mergeCell ref="A28:I28"/>
    <mergeCell ref="B29:B30"/>
    <mergeCell ref="D29:E29"/>
    <mergeCell ref="A29:A30"/>
    <mergeCell ref="F29:G29"/>
  </mergeCells>
  <printOptions/>
  <pageMargins left="0.5905511811023623" right="0.07874015748031496" top="0.5905511811023623" bottom="0.5905511811023623" header="0.5118110236220472" footer="0.5118110236220472"/>
  <pageSetup horizontalDpi="600" verticalDpi="600" orientation="portrait" paperSize="9" r:id="rId2"/>
  <headerFooter alignWithMargins="0">
    <oddFooter>&amp;C&amp;"Times New Roman,標準"STA.65-&amp;P+0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2" sqref="B2:D9"/>
    </sheetView>
  </sheetViews>
  <sheetFormatPr defaultColWidth="9.00390625" defaultRowHeight="16.5"/>
  <sheetData>
    <row r="1" spans="2:4" ht="16.5">
      <c r="B1" t="s">
        <v>12</v>
      </c>
      <c r="C1" t="s">
        <v>13</v>
      </c>
      <c r="D1" t="s">
        <v>14</v>
      </c>
    </row>
    <row r="2" spans="1:6" ht="16.5">
      <c r="A2" s="21">
        <v>80</v>
      </c>
      <c r="B2" s="20">
        <v>100</v>
      </c>
      <c r="C2" s="20">
        <v>100</v>
      </c>
      <c r="D2" s="19">
        <v>100</v>
      </c>
      <c r="E2" s="18"/>
      <c r="F2" s="18"/>
    </row>
    <row r="3" spans="1:6" ht="16.5">
      <c r="A3" s="16">
        <v>81</v>
      </c>
      <c r="B3" s="29">
        <v>99.60159362549801</v>
      </c>
      <c r="C3" s="29">
        <v>106.5110565110565</v>
      </c>
      <c r="D3" s="28">
        <v>104.41767068273093</v>
      </c>
      <c r="E3" s="18"/>
      <c r="F3" s="18"/>
    </row>
    <row r="4" spans="1:6" ht="16.5">
      <c r="A4" s="16">
        <v>82</v>
      </c>
      <c r="B4" s="29">
        <v>93.33038217500369</v>
      </c>
      <c r="C4" s="29">
        <v>103.19410319410318</v>
      </c>
      <c r="D4" s="28">
        <v>111.24497991967873</v>
      </c>
      <c r="E4" s="18"/>
      <c r="F4" s="18"/>
    </row>
    <row r="5" spans="1:6" ht="16.5">
      <c r="A5" s="16">
        <v>83</v>
      </c>
      <c r="B5" s="29">
        <v>97.16688800354139</v>
      </c>
      <c r="C5" s="29">
        <v>98.28009828009827</v>
      </c>
      <c r="D5" s="28">
        <v>113.25301204819279</v>
      </c>
      <c r="E5" s="17"/>
      <c r="F5" s="17"/>
    </row>
    <row r="6" spans="1:6" ht="16.5">
      <c r="A6" s="16">
        <v>84</v>
      </c>
      <c r="B6" s="29">
        <v>107.3188726575181</v>
      </c>
      <c r="C6" s="29">
        <v>99.87714987714989</v>
      </c>
      <c r="D6" s="28">
        <v>110.32128514056225</v>
      </c>
      <c r="E6" s="17"/>
      <c r="F6" s="17"/>
    </row>
    <row r="7" spans="1:6" ht="16.5">
      <c r="A7" s="16">
        <v>85</v>
      </c>
      <c r="B7" s="29">
        <v>99.60159362549801</v>
      </c>
      <c r="C7" s="29">
        <v>108.10810810810811</v>
      </c>
      <c r="D7" s="28">
        <v>114.85943775100402</v>
      </c>
      <c r="E7" s="17"/>
      <c r="F7" s="17"/>
    </row>
    <row r="8" spans="1:6" ht="16.5">
      <c r="A8" s="16">
        <v>86</v>
      </c>
      <c r="B8" s="29">
        <v>99.67537258373912</v>
      </c>
      <c r="C8" s="29">
        <v>98.8943488943489</v>
      </c>
      <c r="D8" s="28">
        <v>116.86746987951808</v>
      </c>
      <c r="E8" s="17"/>
      <c r="F8" s="17"/>
    </row>
    <row r="9" spans="1:6" ht="16.5">
      <c r="A9" s="16">
        <v>87</v>
      </c>
      <c r="B9" s="29">
        <v>90.41611332447987</v>
      </c>
      <c r="C9" s="43">
        <v>104.54545454545455</v>
      </c>
      <c r="D9" s="28">
        <v>117.4698795180723</v>
      </c>
      <c r="E9" s="18"/>
      <c r="F9" s="18"/>
    </row>
    <row r="10" ht="16.5">
      <c r="A1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臺灣地區各標的用水趨勢概況                                                                                                                                                                              </dc:title>
  <dc:subject>臺灣地區各標的用水趨勢概況                                                                                                                                                                              </dc:subject>
  <dc:creator>經濟部水利署</dc:creator>
  <cp:keywords>臺灣地區各標的用水趨勢概況                                                                                                                                                                              </cp:keywords>
  <dc:description>臺灣地區各標的用水趨勢概況                                                                                                                                                                              </dc:description>
  <cp:lastModifiedBy>施雙鳳</cp:lastModifiedBy>
  <cp:lastPrinted>2006-04-14T06:59:51Z</cp:lastPrinted>
  <dcterms:created xsi:type="dcterms:W3CDTF">2001-04-16T05:55:04Z</dcterms:created>
  <dcterms:modified xsi:type="dcterms:W3CDTF">2008-10-23T04:07:33Z</dcterms:modified>
  <cp:category>I6Z</cp:category>
  <cp:version/>
  <cp:contentType/>
  <cp:contentStatus/>
</cp:coreProperties>
</file>