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1580" windowHeight="4935" activeTab="1"/>
  </bookViews>
  <sheets>
    <sheet name="表7" sheetId="1" r:id="rId1"/>
    <sheet name="表7-1" sheetId="2" r:id="rId2"/>
  </sheets>
  <definedNames>
    <definedName name="_xlnm.Print_Area" localSheetId="0">'表7'!$A$1:$G$18</definedName>
    <definedName name="_xlnm.Print_Area" localSheetId="1">'表7-1'!$1:$52</definedName>
    <definedName name="_xlnm.Print_Titles" localSheetId="1">'表7-1'!$1:$6</definedName>
  </definedNames>
  <calcPr fullCalcOnLoad="1"/>
</workbook>
</file>

<file path=xl/sharedStrings.xml><?xml version="1.0" encoding="utf-8"?>
<sst xmlns="http://schemas.openxmlformats.org/spreadsheetml/2006/main" count="120" uniqueCount="97">
  <si>
    <t>其他</t>
  </si>
  <si>
    <t>（件）</t>
  </si>
  <si>
    <t>…</t>
  </si>
  <si>
    <t xml:space="preserve"> </t>
  </si>
  <si>
    <t>河溪治理工程</t>
  </si>
  <si>
    <t>崩塌地處理工程</t>
  </si>
  <si>
    <t>（件）</t>
  </si>
  <si>
    <t>Landslide Disposal Projects</t>
  </si>
  <si>
    <r>
      <t>Reservoir Sediment Dredging Projects</t>
    </r>
  </si>
  <si>
    <t>（立方公尺）</t>
  </si>
  <si>
    <t xml:space="preserve">Others </t>
  </si>
  <si>
    <t>水庫淤積濬渫</t>
  </si>
  <si>
    <t>野溪蝕溝治理工程</t>
  </si>
  <si>
    <t>水庫保護帶工程</t>
  </si>
  <si>
    <t>Year</t>
  </si>
  <si>
    <t>Band Protection Project for Reservoirs</t>
  </si>
  <si>
    <r>
      <t>表</t>
    </r>
    <r>
      <rPr>
        <b/>
        <sz val="16"/>
        <rFont val="Times New Roman"/>
        <family val="1"/>
      </rPr>
      <t xml:space="preserve">7  </t>
    </r>
    <r>
      <rPr>
        <b/>
        <sz val="16"/>
        <rFont val="標楷體"/>
        <family val="4"/>
      </rPr>
      <t>水庫保育整體計畫工作</t>
    </r>
  </si>
  <si>
    <r>
      <t>年</t>
    </r>
    <r>
      <rPr>
        <sz val="9"/>
        <rFont val="Times New Roman"/>
        <family val="1"/>
      </rPr>
      <t xml:space="preserve">          </t>
    </r>
    <r>
      <rPr>
        <sz val="9"/>
        <rFont val="標楷體"/>
        <family val="4"/>
      </rPr>
      <t>別</t>
    </r>
  </si>
  <si>
    <r>
      <t>（</t>
    </r>
    <r>
      <rPr>
        <sz val="9"/>
        <rFont val="Times New Roman"/>
        <family val="1"/>
      </rPr>
      <t>Case</t>
    </r>
    <r>
      <rPr>
        <sz val="9"/>
        <rFont val="標楷體"/>
        <family val="4"/>
      </rPr>
      <t>）</t>
    </r>
  </si>
  <si>
    <r>
      <t xml:space="preserve">( M 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)</t>
    </r>
  </si>
  <si>
    <r>
      <t xml:space="preserve"> </t>
    </r>
    <r>
      <rPr>
        <b/>
        <sz val="9"/>
        <rFont val="標楷體"/>
        <family val="4"/>
      </rPr>
      <t>民國</t>
    </r>
    <r>
      <rPr>
        <b/>
        <sz val="9"/>
        <rFont val="Times New Roman"/>
        <family val="1"/>
      </rPr>
      <t xml:space="preserve"> 86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1997</t>
    </r>
  </si>
  <si>
    <r>
      <t xml:space="preserve"> </t>
    </r>
    <r>
      <rPr>
        <b/>
        <sz val="9"/>
        <rFont val="標楷體"/>
        <family val="4"/>
      </rPr>
      <t>民國</t>
    </r>
    <r>
      <rPr>
        <b/>
        <sz val="9"/>
        <rFont val="Times New Roman"/>
        <family val="1"/>
      </rPr>
      <t xml:space="preserve"> 87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1998</t>
    </r>
  </si>
  <si>
    <r>
      <t xml:space="preserve"> </t>
    </r>
    <r>
      <rPr>
        <b/>
        <sz val="9"/>
        <rFont val="標楷體"/>
        <family val="4"/>
      </rPr>
      <t>民國</t>
    </r>
    <r>
      <rPr>
        <b/>
        <sz val="9"/>
        <rFont val="Times New Roman"/>
        <family val="1"/>
      </rPr>
      <t xml:space="preserve"> 88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1999</t>
    </r>
  </si>
  <si>
    <r>
      <t xml:space="preserve"> </t>
    </r>
    <r>
      <rPr>
        <b/>
        <sz val="9"/>
        <rFont val="標楷體"/>
        <family val="4"/>
      </rPr>
      <t>民國</t>
    </r>
    <r>
      <rPr>
        <b/>
        <sz val="9"/>
        <rFont val="Times New Roman"/>
        <family val="1"/>
      </rPr>
      <t xml:space="preserve"> 89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2000</t>
    </r>
  </si>
  <si>
    <r>
      <t xml:space="preserve"> </t>
    </r>
    <r>
      <rPr>
        <b/>
        <sz val="9"/>
        <rFont val="標楷體"/>
        <family val="4"/>
      </rPr>
      <t>民國</t>
    </r>
    <r>
      <rPr>
        <b/>
        <sz val="9"/>
        <rFont val="Times New Roman"/>
        <family val="1"/>
      </rPr>
      <t xml:space="preserve"> 90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2001</t>
    </r>
  </si>
  <si>
    <r>
      <t xml:space="preserve"> </t>
    </r>
    <r>
      <rPr>
        <b/>
        <sz val="9"/>
        <rFont val="標楷體"/>
        <family val="4"/>
      </rPr>
      <t>民國</t>
    </r>
    <r>
      <rPr>
        <b/>
        <sz val="9"/>
        <rFont val="Times New Roman"/>
        <family val="1"/>
      </rPr>
      <t xml:space="preserve"> 91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2002</t>
    </r>
  </si>
  <si>
    <r>
      <t xml:space="preserve"> </t>
    </r>
    <r>
      <rPr>
        <b/>
        <sz val="9"/>
        <rFont val="標楷體"/>
        <family val="4"/>
      </rPr>
      <t>民國</t>
    </r>
    <r>
      <rPr>
        <b/>
        <sz val="9"/>
        <rFont val="Times New Roman"/>
        <family val="1"/>
      </rPr>
      <t xml:space="preserve"> 92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2003</t>
    </r>
  </si>
  <si>
    <r>
      <t xml:space="preserve"> </t>
    </r>
    <r>
      <rPr>
        <b/>
        <sz val="9"/>
        <rFont val="標楷體"/>
        <family val="4"/>
      </rPr>
      <t>民國</t>
    </r>
    <r>
      <rPr>
        <b/>
        <sz val="9"/>
        <rFont val="Times New Roman"/>
        <family val="1"/>
      </rPr>
      <t xml:space="preserve"> 93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2004</t>
    </r>
  </si>
  <si>
    <r>
      <t xml:space="preserve"> </t>
    </r>
    <r>
      <rPr>
        <b/>
        <sz val="9"/>
        <rFont val="標楷體"/>
        <family val="4"/>
      </rPr>
      <t>民國</t>
    </r>
    <r>
      <rPr>
        <b/>
        <sz val="9"/>
        <rFont val="Times New Roman"/>
        <family val="1"/>
      </rPr>
      <t xml:space="preserve"> 94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2005</t>
    </r>
  </si>
  <si>
    <r>
      <t xml:space="preserve"> </t>
    </r>
    <r>
      <rPr>
        <b/>
        <sz val="9"/>
        <rFont val="標楷體"/>
        <family val="4"/>
      </rPr>
      <t>民國</t>
    </r>
    <r>
      <rPr>
        <b/>
        <sz val="9"/>
        <rFont val="Times New Roman"/>
        <family val="1"/>
      </rPr>
      <t xml:space="preserve"> 95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2006</t>
    </r>
  </si>
  <si>
    <r>
      <t xml:space="preserve"> </t>
    </r>
    <r>
      <rPr>
        <b/>
        <sz val="9"/>
        <rFont val="標楷體"/>
        <family val="4"/>
      </rPr>
      <t>民國</t>
    </r>
    <r>
      <rPr>
        <b/>
        <sz val="9"/>
        <rFont val="Times New Roman"/>
        <family val="1"/>
      </rPr>
      <t xml:space="preserve"> 96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2007</t>
    </r>
  </si>
  <si>
    <r>
      <t>民國</t>
    </r>
    <r>
      <rPr>
        <b/>
        <sz val="9"/>
        <rFont val="Times New Roman"/>
        <family val="1"/>
      </rPr>
      <t xml:space="preserve"> 100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2011</t>
    </r>
  </si>
  <si>
    <r>
      <t>石門水庫</t>
    </r>
    <r>
      <rPr>
        <sz val="9"/>
        <rFont val="Times New Roman"/>
        <family val="1"/>
      </rPr>
      <t xml:space="preserve"> 
Shihmen Reservoir</t>
    </r>
  </si>
  <si>
    <r>
      <t xml:space="preserve">石岡壩
</t>
    </r>
    <r>
      <rPr>
        <sz val="9"/>
        <rFont val="Times New Roman"/>
        <family val="1"/>
      </rPr>
      <t>Shihgang Dam</t>
    </r>
  </si>
  <si>
    <r>
      <t xml:space="preserve">集集攔河堰
</t>
    </r>
    <r>
      <rPr>
        <sz val="9"/>
        <rFont val="Times New Roman"/>
        <family val="1"/>
      </rPr>
      <t>Jiji Weir</t>
    </r>
  </si>
  <si>
    <r>
      <t xml:space="preserve">鯉魚潭水庫
</t>
    </r>
    <r>
      <rPr>
        <sz val="9"/>
        <rFont val="Times New Roman"/>
        <family val="1"/>
      </rPr>
      <t>Liyutan Reservoir</t>
    </r>
  </si>
  <si>
    <r>
      <t xml:space="preserve">曾文水庫
</t>
    </r>
    <r>
      <rPr>
        <sz val="9"/>
        <rFont val="Times New Roman"/>
        <family val="1"/>
      </rPr>
      <t>Zengwun Reservoir</t>
    </r>
  </si>
  <si>
    <r>
      <t xml:space="preserve">阿公店水庫
</t>
    </r>
    <r>
      <rPr>
        <sz val="9"/>
        <rFont val="Times New Roman"/>
        <family val="1"/>
      </rPr>
      <t>Agongdian Reservoir</t>
    </r>
  </si>
  <si>
    <r>
      <t xml:space="preserve">牡丹水庫
</t>
    </r>
    <r>
      <rPr>
        <sz val="9"/>
        <rFont val="Times New Roman"/>
        <family val="1"/>
      </rPr>
      <t>Mudan Reservoir</t>
    </r>
  </si>
  <si>
    <r>
      <t xml:space="preserve">高屏溪攔河堰
</t>
    </r>
    <r>
      <rPr>
        <sz val="9"/>
        <rFont val="Times New Roman"/>
        <family val="1"/>
      </rPr>
      <t>Gaoping River Weir</t>
    </r>
  </si>
  <si>
    <r>
      <t xml:space="preserve">南化水庫
</t>
    </r>
    <r>
      <rPr>
        <sz val="9"/>
        <rFont val="Times New Roman"/>
        <family val="1"/>
      </rPr>
      <t>Nanhua Reservoir</t>
    </r>
  </si>
  <si>
    <t>資料來源：經濟部水利署公務統計報表。</t>
  </si>
  <si>
    <r>
      <t>說</t>
    </r>
    <r>
      <rPr>
        <sz val="9"/>
        <rFont val="Times New Roman"/>
        <family val="1"/>
      </rPr>
      <t xml:space="preserve">    </t>
    </r>
    <r>
      <rPr>
        <sz val="9"/>
        <rFont val="標楷體"/>
        <family val="4"/>
      </rPr>
      <t>明：</t>
    </r>
    <r>
      <rPr>
        <sz val="9"/>
        <rFont val="Times New Roman"/>
        <family val="1"/>
      </rPr>
      <t>90(</t>
    </r>
    <r>
      <rPr>
        <sz val="9"/>
        <rFont val="標楷體"/>
        <family val="4"/>
      </rPr>
      <t>含</t>
    </r>
    <r>
      <rPr>
        <sz val="9"/>
        <rFont val="Times New Roman"/>
        <family val="1"/>
      </rPr>
      <t>)</t>
    </r>
    <r>
      <rPr>
        <sz val="9"/>
        <rFont val="標楷體"/>
        <family val="4"/>
      </rPr>
      <t>年以前為中小型水庫資料。</t>
    </r>
  </si>
  <si>
    <t>Data Source:Statistical Reports, WRA, MOEA.</t>
  </si>
  <si>
    <r>
      <t xml:space="preserve">明潭水庫
</t>
    </r>
    <r>
      <rPr>
        <sz val="9"/>
        <rFont val="Times New Roman"/>
        <family val="1"/>
      </rPr>
      <t>Mingtan Reservoir</t>
    </r>
  </si>
  <si>
    <r>
      <t xml:space="preserve">甲仙攔河堰
</t>
    </r>
    <r>
      <rPr>
        <sz val="9"/>
        <rFont val="Times New Roman"/>
        <family val="1"/>
      </rPr>
      <t>Jiasian Weir</t>
    </r>
  </si>
  <si>
    <r>
      <t xml:space="preserve">明德水庫
</t>
    </r>
    <r>
      <rPr>
        <sz val="9"/>
        <rFont val="Times New Roman"/>
        <family val="1"/>
      </rPr>
      <t>Mingde Reservoir</t>
    </r>
  </si>
  <si>
    <r>
      <t xml:space="preserve">烏山頭水庫
</t>
    </r>
    <r>
      <rPr>
        <sz val="9"/>
        <rFont val="Times New Roman"/>
        <family val="1"/>
      </rPr>
      <t>Wushantou Reservoir</t>
    </r>
  </si>
  <si>
    <r>
      <t xml:space="preserve">虎頭埤水庫
</t>
    </r>
    <r>
      <rPr>
        <sz val="9"/>
        <rFont val="Times New Roman"/>
        <family val="1"/>
      </rPr>
      <t>Hutoupi Reservoir</t>
    </r>
  </si>
  <si>
    <r>
      <t xml:space="preserve">士林攔河堰
</t>
    </r>
    <r>
      <rPr>
        <sz val="9"/>
        <rFont val="Times New Roman"/>
        <family val="1"/>
      </rPr>
      <t>Shihlin Weir</t>
    </r>
  </si>
  <si>
    <r>
      <t xml:space="preserve">德基水庫
</t>
    </r>
    <r>
      <rPr>
        <sz val="9"/>
        <rFont val="Times New Roman"/>
        <family val="1"/>
      </rPr>
      <t>Deji Reservoir</t>
    </r>
  </si>
  <si>
    <r>
      <t xml:space="preserve">馬鞍壩
</t>
    </r>
    <r>
      <rPr>
        <sz val="9"/>
        <rFont val="Times New Roman"/>
        <family val="1"/>
      </rPr>
      <t>Ma-an Dam</t>
    </r>
  </si>
  <si>
    <r>
      <t xml:space="preserve">霧社水庫
</t>
    </r>
    <r>
      <rPr>
        <sz val="9"/>
        <rFont val="Times New Roman"/>
        <family val="1"/>
      </rPr>
      <t>Wushe Reservoir</t>
    </r>
  </si>
  <si>
    <r>
      <t xml:space="preserve">白河水庫
</t>
    </r>
    <r>
      <rPr>
        <sz val="9"/>
        <rFont val="Times New Roman"/>
        <family val="1"/>
      </rPr>
      <t>Beihe Reservoir</t>
    </r>
  </si>
  <si>
    <r>
      <t xml:space="preserve">澄清湖水庫
</t>
    </r>
    <r>
      <rPr>
        <sz val="9"/>
        <rFont val="Times New Roman"/>
        <family val="1"/>
      </rPr>
      <t>Chengcinghu Reservoir</t>
    </r>
  </si>
  <si>
    <r>
      <t xml:space="preserve">鳳山水庫
</t>
    </r>
    <r>
      <rPr>
        <sz val="9"/>
        <rFont val="Times New Roman"/>
        <family val="1"/>
      </rPr>
      <t>Fongshan Reservoir</t>
    </r>
  </si>
  <si>
    <r>
      <t xml:space="preserve">陽明湖
</t>
    </r>
    <r>
      <rPr>
        <sz val="9"/>
        <rFont val="Times New Roman"/>
        <family val="1"/>
      </rPr>
      <t>Yangming Lake</t>
    </r>
  </si>
  <si>
    <r>
      <t xml:space="preserve">蓮湖
</t>
    </r>
    <r>
      <rPr>
        <sz val="9"/>
        <rFont val="Times New Roman"/>
        <family val="1"/>
      </rPr>
      <t>Lian Lake</t>
    </r>
  </si>
  <si>
    <t>Creek and Errosion Ditch Improvement Projects</t>
  </si>
  <si>
    <t>勝利水庫 
Shengli Reservoir</t>
  </si>
  <si>
    <t>尖山埤水庫
Jianshanpi Reservoir</t>
  </si>
  <si>
    <t>寶山水庫Baoshan Reservoir</t>
  </si>
  <si>
    <r>
      <t>表</t>
    </r>
    <r>
      <rPr>
        <b/>
        <sz val="16"/>
        <rFont val="Times New Roman"/>
        <family val="1"/>
      </rPr>
      <t xml:space="preserve">7  </t>
    </r>
    <r>
      <rPr>
        <b/>
        <sz val="16"/>
        <rFont val="標楷體"/>
        <family val="4"/>
      </rPr>
      <t>水庫保育整體計畫工作</t>
    </r>
    <r>
      <rPr>
        <b/>
        <sz val="16"/>
        <rFont val="Times New Roman"/>
        <family val="1"/>
      </rPr>
      <t>(</t>
    </r>
    <r>
      <rPr>
        <b/>
        <sz val="16"/>
        <rFont val="標楷體"/>
        <family val="4"/>
      </rPr>
      <t>續</t>
    </r>
    <r>
      <rPr>
        <b/>
        <sz val="16"/>
        <rFont val="Times New Roman"/>
        <family val="1"/>
      </rPr>
      <t>)</t>
    </r>
  </si>
  <si>
    <t>年別及</t>
  </si>
  <si>
    <t>水庫淤積濬渫</t>
  </si>
  <si>
    <t>崩塌地處理工程</t>
  </si>
  <si>
    <t>邊坡護岸工程</t>
  </si>
  <si>
    <t>排水改善工程</t>
  </si>
  <si>
    <t>水庫別</t>
  </si>
  <si>
    <r>
      <t>Reservoir Sediment Dredging Projects</t>
    </r>
  </si>
  <si>
    <t>（件）</t>
  </si>
  <si>
    <t>Year &amp; Dam</t>
  </si>
  <si>
    <t>（立方公尺）</t>
  </si>
  <si>
    <t>Landslide Disposal Projects</t>
  </si>
  <si>
    <t>River Brook Government Project</t>
  </si>
  <si>
    <t>Side Slope Bank Protector</t>
  </si>
  <si>
    <t>Improvement Constructions for Drainage</t>
  </si>
  <si>
    <t xml:space="preserve">Others </t>
  </si>
  <si>
    <r>
      <t>（</t>
    </r>
    <r>
      <rPr>
        <sz val="9"/>
        <rFont val="Times New Roman"/>
        <family val="1"/>
      </rPr>
      <t>Case</t>
    </r>
    <r>
      <rPr>
        <sz val="9"/>
        <rFont val="標楷體"/>
        <family val="4"/>
      </rPr>
      <t>）</t>
    </r>
  </si>
  <si>
    <r>
      <t xml:space="preserve">( M 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)</t>
    </r>
  </si>
  <si>
    <r>
      <t>民國</t>
    </r>
    <r>
      <rPr>
        <b/>
        <sz val="9"/>
        <rFont val="Times New Roman"/>
        <family val="1"/>
      </rPr>
      <t xml:space="preserve"> 97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  2008</t>
    </r>
  </si>
  <si>
    <r>
      <t>民國</t>
    </r>
    <r>
      <rPr>
        <b/>
        <sz val="9"/>
        <rFont val="Times New Roman"/>
        <family val="1"/>
      </rPr>
      <t xml:space="preserve"> 98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  2009</t>
    </r>
  </si>
  <si>
    <r>
      <t>民國</t>
    </r>
    <r>
      <rPr>
        <b/>
        <sz val="9"/>
        <rFont val="Times New Roman"/>
        <family val="1"/>
      </rPr>
      <t xml:space="preserve"> 99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  2010</t>
    </r>
  </si>
  <si>
    <r>
      <t>民國</t>
    </r>
    <r>
      <rPr>
        <b/>
        <sz val="9"/>
        <rFont val="Times New Roman"/>
        <family val="1"/>
      </rPr>
      <t xml:space="preserve"> 101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2012</t>
    </r>
  </si>
  <si>
    <r>
      <t xml:space="preserve">鏡面水庫
</t>
    </r>
    <r>
      <rPr>
        <sz val="9"/>
        <rFont val="Times New Roman"/>
        <family val="1"/>
      </rPr>
      <t>Jingmian Reservoir</t>
    </r>
  </si>
  <si>
    <r>
      <t xml:space="preserve">直潭壩
</t>
    </r>
    <r>
      <rPr>
        <sz val="9"/>
        <rFont val="Times New Roman"/>
        <family val="1"/>
      </rPr>
      <t>Jhihtan Dam</t>
    </r>
  </si>
  <si>
    <r>
      <t xml:space="preserve">鹽水埤水庫
</t>
    </r>
    <r>
      <rPr>
        <sz val="9"/>
        <rFont val="Times New Roman"/>
        <family val="1"/>
      </rPr>
      <t>Yanshueipi Reservoir</t>
    </r>
  </si>
  <si>
    <r>
      <t xml:space="preserve">龍鑾潭水庫
</t>
    </r>
    <r>
      <rPr>
        <sz val="9"/>
        <rFont val="Times New Roman"/>
        <family val="1"/>
      </rPr>
      <t>Longluantan Reservoir</t>
    </r>
  </si>
  <si>
    <r>
      <t xml:space="preserve">劍潭水庫
</t>
    </r>
    <r>
      <rPr>
        <sz val="9"/>
        <rFont val="Times New Roman"/>
        <family val="1"/>
      </rPr>
      <t>Jiantan Reservoir</t>
    </r>
  </si>
  <si>
    <r>
      <t>板里水庫
Banli</t>
    </r>
    <r>
      <rPr>
        <sz val="9"/>
        <rFont val="Times New Roman"/>
        <family val="1"/>
      </rPr>
      <t xml:space="preserve"> Reservoir</t>
    </r>
  </si>
  <si>
    <r>
      <t xml:space="preserve">大埔水庫
</t>
    </r>
    <r>
      <rPr>
        <sz val="9"/>
        <rFont val="Times New Roman"/>
        <family val="1"/>
      </rPr>
      <t>Dapu Reservoir</t>
    </r>
  </si>
  <si>
    <t>附    註：1.台灣自來水公司執行之西勢水庫濬渫工程於101年1月21日竣工，惟相關經費與濬渫數量皆於100年完成報送。</t>
  </si>
  <si>
    <t xml:space="preserve">          2.台灣自來水公司執行之仁義潭水庫濬渫工程，因水位過高，無法施作。</t>
  </si>
  <si>
    <r>
      <t>西勢水庫（註</t>
    </r>
    <r>
      <rPr>
        <sz val="9"/>
        <rFont val="Times New Roman"/>
        <family val="1"/>
      </rPr>
      <t>1</t>
    </r>
    <r>
      <rPr>
        <sz val="9"/>
        <rFont val="標楷體"/>
        <family val="4"/>
      </rPr>
      <t xml:space="preserve">）
</t>
    </r>
    <r>
      <rPr>
        <sz val="9"/>
        <rFont val="Times New Roman"/>
        <family val="1"/>
      </rPr>
      <t>Sishih Reservoir</t>
    </r>
  </si>
  <si>
    <r>
      <t>仁義潭水庫（註</t>
    </r>
    <r>
      <rPr>
        <sz val="9"/>
        <rFont val="Times New Roman"/>
        <family val="1"/>
      </rPr>
      <t>2</t>
    </r>
    <r>
      <rPr>
        <sz val="9"/>
        <rFont val="標楷體"/>
        <family val="4"/>
      </rPr>
      <t xml:space="preserve">）
</t>
    </r>
    <r>
      <rPr>
        <sz val="9"/>
        <rFont val="Times New Roman"/>
        <family val="1"/>
      </rPr>
      <t>Renyitan Reservoir</t>
    </r>
  </si>
  <si>
    <t>Table 7. Reservoirs Catchments Area Conservation Planning (Cont.)</t>
  </si>
  <si>
    <t>Table 7. Reservoirs Catchments Area Conservation Planning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</si>
</sst>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"/>
    <numFmt numFmtId="177" formatCode="0.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_);[Red]\(0.0\)"/>
    <numFmt numFmtId="184" formatCode="_-* #,##0.0_-;\-* #,##0.0_-;_-* &quot;-&quot;??_-;_-@_-"/>
    <numFmt numFmtId="185" formatCode="0_);[Red]\(0\)"/>
    <numFmt numFmtId="186" formatCode="0.0_ "/>
    <numFmt numFmtId="187" formatCode="_-* #,##0_-;\-* #,##0_-;_-* &quot;-&quot;??_-;_-@_-"/>
    <numFmt numFmtId="188" formatCode="0.00_);[Red]\(0.00\)"/>
    <numFmt numFmtId="189" formatCode="0.00_ "/>
    <numFmt numFmtId="190" formatCode="0_ "/>
    <numFmt numFmtId="191" formatCode="#,##0_ "/>
    <numFmt numFmtId="192" formatCode="_(* #,##0_);_(* \(#,##0\);_(* &quot;-&quot;_);_(@_)"/>
    <numFmt numFmtId="193" formatCode="&quot;$&quot;#,##0_);[Red]\(&quot;$&quot;#,##0\)"/>
  </numFmts>
  <fonts count="20">
    <font>
      <sz val="12"/>
      <name val="新細明體"/>
      <family val="1"/>
    </font>
    <font>
      <sz val="12"/>
      <name val="Times New Roman"/>
      <family val="1"/>
    </font>
    <font>
      <sz val="9"/>
      <name val="新細明體"/>
      <family val="1"/>
    </font>
    <font>
      <b/>
      <sz val="9"/>
      <name val="標楷體"/>
      <family val="4"/>
    </font>
    <font>
      <sz val="9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Times New Roman"/>
      <family val="1"/>
    </font>
    <font>
      <b/>
      <sz val="16"/>
      <name val="標楷體"/>
      <family val="4"/>
    </font>
    <font>
      <sz val="9"/>
      <name val="細明體"/>
      <family val="3"/>
    </font>
    <font>
      <sz val="12"/>
      <name val="細明體"/>
      <family val="3"/>
    </font>
    <font>
      <b/>
      <sz val="9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22"/>
      <name val="Times New Roman"/>
      <family val="1"/>
    </font>
    <font>
      <vertAlign val="superscript"/>
      <sz val="9"/>
      <name val="Times New Roman"/>
      <family val="1"/>
    </font>
    <font>
      <sz val="10"/>
      <name val="Helv"/>
      <family val="2"/>
    </font>
    <font>
      <b/>
      <sz val="14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1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1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41" fontId="4" fillId="0" borderId="1" xfId="0" applyNumberFormat="1" applyFont="1" applyBorder="1" applyAlignment="1">
      <alignment horizontal="center" vertical="center"/>
    </xf>
    <xf numFmtId="41" fontId="4" fillId="0" borderId="2" xfId="0" applyNumberFormat="1" applyFont="1" applyBorder="1" applyAlignment="1">
      <alignment horizontal="center" vertical="center" wrapText="1"/>
    </xf>
    <xf numFmtId="41" fontId="4" fillId="0" borderId="1" xfId="0" applyNumberFormat="1" applyFont="1" applyBorder="1" applyAlignment="1">
      <alignment horizontal="center" vertical="center" wrapText="1"/>
    </xf>
    <xf numFmtId="41" fontId="4" fillId="0" borderId="3" xfId="0" applyNumberFormat="1" applyFont="1" applyBorder="1" applyAlignment="1">
      <alignment horizontal="center" vertical="center" wrapText="1"/>
    </xf>
    <xf numFmtId="41" fontId="7" fillId="0" borderId="4" xfId="0" applyNumberFormat="1" applyFont="1" applyBorder="1" applyAlignment="1">
      <alignment horizontal="center" vertical="center"/>
    </xf>
    <xf numFmtId="41" fontId="1" fillId="0" borderId="0" xfId="0" applyNumberFormat="1" applyFont="1" applyBorder="1" applyAlignment="1">
      <alignment/>
    </xf>
    <xf numFmtId="41" fontId="1" fillId="0" borderId="0" xfId="0" applyNumberFormat="1" applyFont="1" applyAlignment="1">
      <alignment/>
    </xf>
    <xf numFmtId="41" fontId="7" fillId="0" borderId="5" xfId="0" applyNumberFormat="1" applyFont="1" applyBorder="1" applyAlignment="1">
      <alignment horizontal="center" vertical="center"/>
    </xf>
    <xf numFmtId="41" fontId="4" fillId="0" borderId="0" xfId="0" applyNumberFormat="1" applyFont="1" applyBorder="1" applyAlignment="1">
      <alignment horizontal="center" vertical="center" wrapText="1"/>
    </xf>
    <xf numFmtId="41" fontId="4" fillId="0" borderId="6" xfId="0" applyNumberFormat="1" applyFont="1" applyBorder="1" applyAlignment="1">
      <alignment horizontal="center" vertical="center" wrapText="1"/>
    </xf>
    <xf numFmtId="41" fontId="7" fillId="0" borderId="4" xfId="0" applyNumberFormat="1" applyFont="1" applyBorder="1" applyAlignment="1">
      <alignment horizontal="center" vertical="top" wrapText="1"/>
    </xf>
    <xf numFmtId="41" fontId="7" fillId="0" borderId="0" xfId="0" applyNumberFormat="1" applyFont="1" applyBorder="1" applyAlignment="1">
      <alignment horizontal="center" vertical="top" wrapText="1"/>
    </xf>
    <xf numFmtId="41" fontId="4" fillId="0" borderId="4" xfId="0" applyNumberFormat="1" applyFont="1" applyBorder="1" applyAlignment="1">
      <alignment horizontal="center" vertical="center"/>
    </xf>
    <xf numFmtId="41" fontId="11" fillId="0" borderId="0" xfId="0" applyNumberFormat="1" applyFont="1" applyBorder="1" applyAlignment="1">
      <alignment horizontal="right" vertical="center"/>
    </xf>
    <xf numFmtId="41" fontId="11" fillId="0" borderId="7" xfId="0" applyNumberFormat="1" applyFont="1" applyBorder="1" applyAlignment="1">
      <alignment horizontal="right" vertical="center"/>
    </xf>
    <xf numFmtId="41" fontId="7" fillId="0" borderId="6" xfId="0" applyNumberFormat="1" applyFont="1" applyBorder="1" applyAlignment="1">
      <alignment horizontal="center" vertical="center" wrapText="1"/>
    </xf>
    <xf numFmtId="41" fontId="14" fillId="0" borderId="0" xfId="0" applyNumberFormat="1" applyFont="1" applyAlignment="1">
      <alignment horizontal="center" vertical="top"/>
    </xf>
    <xf numFmtId="41" fontId="15" fillId="0" borderId="0" xfId="0" applyNumberFormat="1" applyFont="1" applyAlignment="1">
      <alignment horizontal="center"/>
    </xf>
    <xf numFmtId="41" fontId="7" fillId="0" borderId="0" xfId="0" applyNumberFormat="1" applyFont="1" applyBorder="1" applyAlignment="1">
      <alignment horizontal="center" vertical="center"/>
    </xf>
    <xf numFmtId="41" fontId="11" fillId="0" borderId="3" xfId="15" applyNumberFormat="1" applyFont="1" applyBorder="1" applyAlignment="1">
      <alignment vertical="center"/>
    </xf>
    <xf numFmtId="41" fontId="11" fillId="0" borderId="8" xfId="0" applyNumberFormat="1" applyFont="1" applyBorder="1" applyAlignment="1">
      <alignment vertical="center"/>
    </xf>
    <xf numFmtId="41" fontId="11" fillId="0" borderId="0" xfId="0" applyNumberFormat="1" applyFont="1" applyBorder="1" applyAlignment="1">
      <alignment vertical="center"/>
    </xf>
    <xf numFmtId="41" fontId="13" fillId="0" borderId="0" xfId="0" applyNumberFormat="1" applyFont="1" applyBorder="1" applyAlignment="1">
      <alignment/>
    </xf>
    <xf numFmtId="41" fontId="13" fillId="0" borderId="0" xfId="0" applyNumberFormat="1" applyFont="1" applyAlignment="1">
      <alignment/>
    </xf>
    <xf numFmtId="41" fontId="11" fillId="0" borderId="7" xfId="0" applyNumberFormat="1" applyFont="1" applyBorder="1" applyAlignment="1">
      <alignment vertical="center"/>
    </xf>
    <xf numFmtId="41" fontId="11" fillId="0" borderId="0" xfId="15" applyNumberFormat="1" applyFont="1" applyAlignment="1">
      <alignment vertical="center"/>
    </xf>
    <xf numFmtId="41" fontId="11" fillId="0" borderId="0" xfId="0" applyNumberFormat="1" applyFont="1" applyBorder="1" applyAlignment="1">
      <alignment horizontal="left" vertical="center"/>
    </xf>
    <xf numFmtId="41" fontId="11" fillId="0" borderId="9" xfId="0" applyNumberFormat="1" applyFont="1" applyBorder="1" applyAlignment="1">
      <alignment vertical="center"/>
    </xf>
    <xf numFmtId="41" fontId="11" fillId="0" borderId="10" xfId="0" applyNumberFormat="1" applyFont="1" applyBorder="1" applyAlignment="1">
      <alignment horizontal="left" vertical="center"/>
    </xf>
    <xf numFmtId="41" fontId="11" fillId="0" borderId="10" xfId="0" applyNumberFormat="1" applyFont="1" applyBorder="1" applyAlignment="1">
      <alignment vertical="center"/>
    </xf>
    <xf numFmtId="41" fontId="11" fillId="0" borderId="10" xfId="15" applyNumberFormat="1" applyFont="1" applyBorder="1" applyAlignment="1">
      <alignment vertical="center"/>
    </xf>
    <xf numFmtId="41" fontId="11" fillId="0" borderId="5" xfId="0" applyNumberFormat="1" applyFont="1" applyFill="1" applyBorder="1" applyAlignment="1">
      <alignment/>
    </xf>
    <xf numFmtId="49" fontId="4" fillId="0" borderId="11" xfId="0" applyNumberFormat="1" applyFont="1" applyBorder="1" applyAlignment="1">
      <alignment horizontal="center" vertical="center" wrapText="1"/>
    </xf>
    <xf numFmtId="49" fontId="7" fillId="0" borderId="5" xfId="17" applyNumberFormat="1" applyFont="1" applyFill="1" applyBorder="1" applyAlignment="1">
      <alignment horizontal="centerContinuous" vertical="center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left" vertical="center"/>
    </xf>
    <xf numFmtId="49" fontId="11" fillId="0" borderId="4" xfId="0" applyNumberFormat="1" applyFont="1" applyBorder="1" applyAlignment="1">
      <alignment vertical="center"/>
    </xf>
    <xf numFmtId="49" fontId="11" fillId="0" borderId="5" xfId="0" applyNumberFormat="1" applyFont="1" applyBorder="1" applyAlignment="1">
      <alignment vertical="center"/>
    </xf>
    <xf numFmtId="183" fontId="4" fillId="0" borderId="0" xfId="16" applyNumberFormat="1" applyFont="1" applyFill="1" applyBorder="1" applyAlignment="1">
      <alignment horizontal="left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41" fontId="1" fillId="0" borderId="0" xfId="0" applyNumberFormat="1" applyFont="1" applyFill="1" applyBorder="1" applyAlignment="1">
      <alignment/>
    </xf>
    <xf numFmtId="41" fontId="1" fillId="0" borderId="0" xfId="0" applyNumberFormat="1" applyFont="1" applyFill="1" applyAlignment="1">
      <alignment/>
    </xf>
    <xf numFmtId="41" fontId="4" fillId="0" borderId="1" xfId="0" applyNumberFormat="1" applyFont="1" applyFill="1" applyBorder="1" applyAlignment="1">
      <alignment horizontal="center" vertical="center"/>
    </xf>
    <xf numFmtId="41" fontId="4" fillId="0" borderId="3" xfId="0" applyNumberFormat="1" applyFont="1" applyFill="1" applyBorder="1" applyAlignment="1">
      <alignment horizontal="center" vertical="center" wrapText="1"/>
    </xf>
    <xf numFmtId="41" fontId="4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1" fontId="4" fillId="0" borderId="4" xfId="0" applyNumberFormat="1" applyFont="1" applyFill="1" applyBorder="1" applyAlignment="1">
      <alignment horizontal="center" vertical="center"/>
    </xf>
    <xf numFmtId="41" fontId="4" fillId="0" borderId="6" xfId="0" applyNumberFormat="1" applyFont="1" applyFill="1" applyBorder="1" applyAlignment="1">
      <alignment horizontal="center" vertical="center" wrapText="1"/>
    </xf>
    <xf numFmtId="41" fontId="4" fillId="0" borderId="0" xfId="0" applyNumberFormat="1" applyFont="1" applyFill="1" applyBorder="1" applyAlignment="1">
      <alignment horizontal="center" vertical="center" wrapText="1"/>
    </xf>
    <xf numFmtId="41" fontId="7" fillId="0" borderId="4" xfId="0" applyNumberFormat="1" applyFont="1" applyFill="1" applyBorder="1" applyAlignment="1">
      <alignment horizontal="center" vertical="center"/>
    </xf>
    <xf numFmtId="41" fontId="7" fillId="0" borderId="6" xfId="0" applyNumberFormat="1" applyFont="1" applyFill="1" applyBorder="1" applyAlignment="1">
      <alignment horizontal="center" wrapText="1"/>
    </xf>
    <xf numFmtId="41" fontId="7" fillId="0" borderId="7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41" fontId="11" fillId="0" borderId="8" xfId="0" applyNumberFormat="1" applyFont="1" applyFill="1" applyBorder="1" applyAlignment="1">
      <alignment vertical="center"/>
    </xf>
    <xf numFmtId="41" fontId="11" fillId="0" borderId="0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vertical="center"/>
    </xf>
    <xf numFmtId="41" fontId="7" fillId="0" borderId="1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41" fontId="4" fillId="0" borderId="0" xfId="0" applyNumberFormat="1" applyFont="1" applyFill="1" applyAlignment="1">
      <alignment/>
    </xf>
    <xf numFmtId="41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41" fontId="7" fillId="0" borderId="7" xfId="0" applyNumberFormat="1" applyFont="1" applyFill="1" applyBorder="1" applyAlignment="1">
      <alignment vertical="center"/>
    </xf>
    <xf numFmtId="41" fontId="18" fillId="0" borderId="0" xfId="0" applyNumberFormat="1" applyFont="1" applyFill="1" applyAlignment="1">
      <alignment horizontal="centerContinuous" vertical="center"/>
    </xf>
    <xf numFmtId="41" fontId="18" fillId="0" borderId="0" xfId="0" applyNumberFormat="1" applyFont="1" applyFill="1" applyAlignment="1">
      <alignment horizontal="centerContinuous"/>
    </xf>
    <xf numFmtId="41" fontId="19" fillId="0" borderId="0" xfId="0" applyNumberFormat="1" applyFont="1" applyFill="1" applyAlignment="1">
      <alignment horizontal="centerContinuous"/>
    </xf>
    <xf numFmtId="41" fontId="19" fillId="0" borderId="0" xfId="0" applyNumberFormat="1" applyFont="1" applyFill="1" applyBorder="1" applyAlignment="1">
      <alignment/>
    </xf>
    <xf numFmtId="41" fontId="19" fillId="0" borderId="0" xfId="0" applyNumberFormat="1" applyFont="1" applyFill="1" applyAlignment="1">
      <alignment/>
    </xf>
    <xf numFmtId="41" fontId="18" fillId="0" borderId="0" xfId="0" applyNumberFormat="1" applyFont="1" applyAlignment="1">
      <alignment horizontal="centerContinuous"/>
    </xf>
    <xf numFmtId="41" fontId="19" fillId="0" borderId="0" xfId="0" applyNumberFormat="1" applyFont="1" applyAlignment="1">
      <alignment horizontal="centerContinuous"/>
    </xf>
    <xf numFmtId="41" fontId="19" fillId="0" borderId="0" xfId="0" applyNumberFormat="1" applyFont="1" applyBorder="1" applyAlignment="1">
      <alignment/>
    </xf>
    <xf numFmtId="41" fontId="19" fillId="0" borderId="0" xfId="0" applyNumberFormat="1" applyFont="1" applyAlignment="1">
      <alignment/>
    </xf>
    <xf numFmtId="41" fontId="8" fillId="0" borderId="0" xfId="0" applyNumberFormat="1" applyFont="1" applyAlignment="1">
      <alignment horizontal="center"/>
    </xf>
    <xf numFmtId="41" fontId="12" fillId="0" borderId="0" xfId="0" applyNumberFormat="1" applyFont="1" applyAlignment="1">
      <alignment horizontal="center"/>
    </xf>
    <xf numFmtId="41" fontId="4" fillId="0" borderId="3" xfId="0" applyNumberFormat="1" applyFont="1" applyBorder="1" applyAlignment="1">
      <alignment horizontal="center" vertical="center" wrapText="1"/>
    </xf>
    <xf numFmtId="41" fontId="7" fillId="0" borderId="1" xfId="0" applyNumberFormat="1" applyFont="1" applyBorder="1" applyAlignment="1">
      <alignment horizontal="center" vertical="center" wrapText="1"/>
    </xf>
    <xf numFmtId="41" fontId="7" fillId="0" borderId="11" xfId="0" applyNumberFormat="1" applyFont="1" applyBorder="1" applyAlignment="1">
      <alignment horizontal="center" vertical="top" wrapText="1"/>
    </xf>
    <xf numFmtId="41" fontId="7" fillId="0" borderId="5" xfId="0" applyNumberFormat="1" applyFont="1" applyBorder="1" applyAlignment="1">
      <alignment horizontal="center" vertical="top" wrapText="1"/>
    </xf>
    <xf numFmtId="41" fontId="4" fillId="0" borderId="3" xfId="0" applyNumberFormat="1" applyFont="1" applyFill="1" applyBorder="1" applyAlignment="1">
      <alignment horizontal="center" vertical="center" wrapText="1"/>
    </xf>
    <xf numFmtId="41" fontId="7" fillId="0" borderId="1" xfId="0" applyNumberFormat="1" applyFont="1" applyFill="1" applyBorder="1" applyAlignment="1">
      <alignment horizontal="center" vertical="center" wrapText="1"/>
    </xf>
    <xf numFmtId="41" fontId="7" fillId="0" borderId="9" xfId="0" applyNumberFormat="1" applyFont="1" applyFill="1" applyBorder="1" applyAlignment="1">
      <alignment horizontal="center" vertical="top" wrapText="1"/>
    </xf>
    <xf numFmtId="41" fontId="7" fillId="0" borderId="5" xfId="0" applyNumberFormat="1" applyFont="1" applyFill="1" applyBorder="1" applyAlignment="1">
      <alignment horizontal="center" vertical="top" wrapText="1"/>
    </xf>
    <xf numFmtId="41" fontId="8" fillId="0" borderId="0" xfId="0" applyNumberFormat="1" applyFont="1" applyFill="1" applyAlignment="1">
      <alignment horizontal="center" vertical="center"/>
    </xf>
    <xf numFmtId="41" fontId="12" fillId="0" borderId="0" xfId="0" applyNumberFormat="1" applyFont="1" applyFill="1" applyAlignment="1">
      <alignment horizontal="center" vertical="center"/>
    </xf>
  </cellXfs>
  <cellStyles count="9">
    <cellStyle name="Normal" xfId="0"/>
    <cellStyle name="Comma" xfId="15"/>
    <cellStyle name="Comma [0]" xfId="16"/>
    <cellStyle name="千分位_表6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3">
      <selection activeCell="D10" sqref="D10"/>
    </sheetView>
  </sheetViews>
  <sheetFormatPr defaultColWidth="9.00390625" defaultRowHeight="16.5"/>
  <cols>
    <col min="1" max="1" width="17.25390625" style="7" customWidth="1"/>
    <col min="2" max="2" width="10.125" style="7" customWidth="1"/>
    <col min="3" max="3" width="11.375" style="7" customWidth="1"/>
    <col min="4" max="4" width="13.75390625" style="7" customWidth="1"/>
    <col min="5" max="5" width="13.875" style="7" customWidth="1"/>
    <col min="6" max="6" width="12.875" style="7" customWidth="1"/>
    <col min="7" max="7" width="10.875" style="7" customWidth="1"/>
    <col min="8" max="16384" width="8.875" style="7" customWidth="1"/>
  </cols>
  <sheetData>
    <row r="1" spans="1:8" ht="25.5" customHeight="1">
      <c r="A1" s="76" t="s">
        <v>16</v>
      </c>
      <c r="B1" s="77"/>
      <c r="C1" s="77"/>
      <c r="D1" s="77"/>
      <c r="E1" s="77"/>
      <c r="F1" s="77"/>
      <c r="G1" s="77"/>
      <c r="H1" s="6"/>
    </row>
    <row r="2" spans="1:8" s="75" customFormat="1" ht="22.5" customHeight="1">
      <c r="A2" s="72" t="s">
        <v>96</v>
      </c>
      <c r="B2" s="72"/>
      <c r="C2" s="72"/>
      <c r="D2" s="72"/>
      <c r="E2" s="72"/>
      <c r="F2" s="72"/>
      <c r="G2" s="73"/>
      <c r="H2" s="74"/>
    </row>
    <row r="3" spans="1:8" ht="14.25" customHeight="1">
      <c r="A3" s="17"/>
      <c r="B3" s="17"/>
      <c r="C3" s="18"/>
      <c r="D3" s="18"/>
      <c r="E3" s="18"/>
      <c r="F3" s="18"/>
      <c r="H3" s="6"/>
    </row>
    <row r="4" spans="1:8" ht="34.5" customHeight="1">
      <c r="A4" s="1" t="s">
        <v>17</v>
      </c>
      <c r="B4" s="78" t="s">
        <v>11</v>
      </c>
      <c r="C4" s="79"/>
      <c r="D4" s="2" t="s">
        <v>5</v>
      </c>
      <c r="E4" s="3" t="s">
        <v>12</v>
      </c>
      <c r="F4" s="2" t="s">
        <v>13</v>
      </c>
      <c r="G4" s="4" t="s">
        <v>0</v>
      </c>
      <c r="H4" s="6"/>
    </row>
    <row r="5" spans="1:8" ht="24" customHeight="1">
      <c r="A5" s="19"/>
      <c r="B5" s="80" t="s">
        <v>8</v>
      </c>
      <c r="C5" s="81"/>
      <c r="D5" s="10" t="s">
        <v>6</v>
      </c>
      <c r="E5" s="9" t="s">
        <v>6</v>
      </c>
      <c r="F5" s="10" t="s">
        <v>6</v>
      </c>
      <c r="G5" s="9" t="s">
        <v>6</v>
      </c>
      <c r="H5" s="6"/>
    </row>
    <row r="6" spans="1:8" ht="41.25" customHeight="1">
      <c r="A6" s="5" t="s">
        <v>14</v>
      </c>
      <c r="B6" s="13" t="s">
        <v>1</v>
      </c>
      <c r="C6" s="13" t="s">
        <v>9</v>
      </c>
      <c r="D6" s="16" t="s">
        <v>7</v>
      </c>
      <c r="E6" s="11" t="s">
        <v>58</v>
      </c>
      <c r="F6" s="11" t="s">
        <v>15</v>
      </c>
      <c r="G6" s="12" t="s">
        <v>10</v>
      </c>
      <c r="H6" s="6"/>
    </row>
    <row r="7" spans="1:8" ht="22.5" customHeight="1">
      <c r="A7" s="8"/>
      <c r="B7" s="33" t="s">
        <v>18</v>
      </c>
      <c r="C7" s="34" t="s">
        <v>19</v>
      </c>
      <c r="D7" s="33" t="s">
        <v>18</v>
      </c>
      <c r="E7" s="35" t="s">
        <v>18</v>
      </c>
      <c r="F7" s="33" t="s">
        <v>18</v>
      </c>
      <c r="G7" s="36" t="s">
        <v>18</v>
      </c>
      <c r="H7" s="6"/>
    </row>
    <row r="8" spans="1:8" s="24" customFormat="1" ht="34.5" customHeight="1">
      <c r="A8" s="37" t="s">
        <v>20</v>
      </c>
      <c r="B8" s="20">
        <v>0</v>
      </c>
      <c r="C8" s="14" t="s">
        <v>2</v>
      </c>
      <c r="D8" s="21">
        <v>11</v>
      </c>
      <c r="E8" s="22">
        <v>18</v>
      </c>
      <c r="F8" s="22">
        <v>4</v>
      </c>
      <c r="G8" s="22">
        <v>11</v>
      </c>
      <c r="H8" s="23"/>
    </row>
    <row r="9" spans="1:8" s="24" customFormat="1" ht="34.5" customHeight="1">
      <c r="A9" s="37" t="s">
        <v>21</v>
      </c>
      <c r="B9" s="25">
        <v>2</v>
      </c>
      <c r="C9" s="14" t="s">
        <v>2</v>
      </c>
      <c r="D9" s="22">
        <v>17</v>
      </c>
      <c r="E9" s="22">
        <v>29</v>
      </c>
      <c r="F9" s="22">
        <v>3</v>
      </c>
      <c r="G9" s="22">
        <v>11</v>
      </c>
      <c r="H9" s="23"/>
    </row>
    <row r="10" spans="1:8" s="24" customFormat="1" ht="34.5" customHeight="1">
      <c r="A10" s="38" t="s">
        <v>22</v>
      </c>
      <c r="B10" s="25">
        <v>2</v>
      </c>
      <c r="C10" s="14" t="s">
        <v>2</v>
      </c>
      <c r="D10" s="22">
        <v>24</v>
      </c>
      <c r="E10" s="22">
        <v>33</v>
      </c>
      <c r="F10" s="22">
        <v>3</v>
      </c>
      <c r="G10" s="22">
        <v>9</v>
      </c>
      <c r="H10" s="23"/>
    </row>
    <row r="11" spans="1:8" s="24" customFormat="1" ht="34.5" customHeight="1">
      <c r="A11" s="38" t="s">
        <v>23</v>
      </c>
      <c r="B11" s="25">
        <v>10</v>
      </c>
      <c r="C11" s="14" t="s">
        <v>2</v>
      </c>
      <c r="D11" s="22">
        <v>23</v>
      </c>
      <c r="E11" s="22">
        <v>55</v>
      </c>
      <c r="F11" s="22">
        <v>2</v>
      </c>
      <c r="G11" s="22">
        <v>6</v>
      </c>
      <c r="H11" s="23"/>
    </row>
    <row r="12" spans="1:8" s="24" customFormat="1" ht="34.5" customHeight="1">
      <c r="A12" s="38" t="s">
        <v>24</v>
      </c>
      <c r="B12" s="25">
        <v>5</v>
      </c>
      <c r="C12" s="14" t="s">
        <v>2</v>
      </c>
      <c r="D12" s="22">
        <v>11</v>
      </c>
      <c r="E12" s="22">
        <v>29</v>
      </c>
      <c r="F12" s="22">
        <v>1</v>
      </c>
      <c r="G12" s="22">
        <v>3</v>
      </c>
      <c r="H12" s="23"/>
    </row>
    <row r="13" spans="1:8" s="24" customFormat="1" ht="34.5" customHeight="1">
      <c r="A13" s="38" t="s">
        <v>25</v>
      </c>
      <c r="B13" s="15" t="s">
        <v>2</v>
      </c>
      <c r="C13" s="22">
        <v>4770231</v>
      </c>
      <c r="D13" s="22">
        <v>9</v>
      </c>
      <c r="E13" s="22">
        <v>24</v>
      </c>
      <c r="F13" s="26">
        <v>0</v>
      </c>
      <c r="G13" s="22">
        <v>3</v>
      </c>
      <c r="H13" s="23"/>
    </row>
    <row r="14" spans="1:8" s="24" customFormat="1" ht="34.5" customHeight="1">
      <c r="A14" s="38" t="s">
        <v>26</v>
      </c>
      <c r="B14" s="15">
        <v>12</v>
      </c>
      <c r="C14" s="22">
        <v>4353548</v>
      </c>
      <c r="D14" s="22">
        <v>11</v>
      </c>
      <c r="E14" s="22">
        <v>54</v>
      </c>
      <c r="F14" s="26">
        <v>3</v>
      </c>
      <c r="G14" s="22">
        <v>3</v>
      </c>
      <c r="H14" s="23"/>
    </row>
    <row r="15" spans="1:8" s="24" customFormat="1" ht="34.5" customHeight="1">
      <c r="A15" s="38" t="s">
        <v>27</v>
      </c>
      <c r="B15" s="25">
        <v>19</v>
      </c>
      <c r="C15" s="27">
        <v>4408952</v>
      </c>
      <c r="D15" s="22">
        <v>23</v>
      </c>
      <c r="E15" s="22">
        <v>86</v>
      </c>
      <c r="F15" s="26">
        <v>0</v>
      </c>
      <c r="G15" s="22">
        <v>20</v>
      </c>
      <c r="H15" s="23"/>
    </row>
    <row r="16" spans="1:8" s="24" customFormat="1" ht="34.5" customHeight="1">
      <c r="A16" s="38" t="s">
        <v>28</v>
      </c>
      <c r="B16" s="25">
        <v>19</v>
      </c>
      <c r="C16" s="27">
        <v>3624215</v>
      </c>
      <c r="D16" s="22">
        <v>18</v>
      </c>
      <c r="E16" s="22">
        <v>68</v>
      </c>
      <c r="F16" s="26">
        <v>3</v>
      </c>
      <c r="G16" s="22">
        <v>1</v>
      </c>
      <c r="H16" s="23"/>
    </row>
    <row r="17" spans="1:8" s="24" customFormat="1" ht="34.5" customHeight="1">
      <c r="A17" s="38" t="s">
        <v>29</v>
      </c>
      <c r="B17" s="25">
        <v>39</v>
      </c>
      <c r="C17" s="27">
        <v>4948919</v>
      </c>
      <c r="D17" s="22">
        <v>26</v>
      </c>
      <c r="E17" s="22">
        <v>35</v>
      </c>
      <c r="F17" s="26">
        <v>30</v>
      </c>
      <c r="G17" s="22">
        <v>11</v>
      </c>
      <c r="H17" s="23"/>
    </row>
    <row r="18" spans="1:8" s="24" customFormat="1" ht="34.5" customHeight="1">
      <c r="A18" s="39" t="s">
        <v>30</v>
      </c>
      <c r="B18" s="28">
        <v>29</v>
      </c>
      <c r="C18" s="29">
        <v>4265991</v>
      </c>
      <c r="D18" s="30">
        <v>34</v>
      </c>
      <c r="E18" s="30">
        <v>8</v>
      </c>
      <c r="F18" s="31">
        <v>21</v>
      </c>
      <c r="G18" s="30">
        <v>17</v>
      </c>
      <c r="H18" s="23"/>
    </row>
    <row r="22" ht="15.75">
      <c r="A22" s="7" t="s">
        <v>3</v>
      </c>
    </row>
  </sheetData>
  <mergeCells count="3">
    <mergeCell ref="A1:G1"/>
    <mergeCell ref="B4:C4"/>
    <mergeCell ref="B5:C5"/>
  </mergeCells>
  <printOptions horizontalCentered="1"/>
  <pageMargins left="0.5905511811023623" right="0.2362204724409449" top="0.9448818897637796" bottom="0.5118110236220472" header="0.5118110236220472" footer="0.511811023622047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tabSelected="1" workbookViewId="0" topLeftCell="A1">
      <selection activeCell="C5" sqref="C5"/>
    </sheetView>
  </sheetViews>
  <sheetFormatPr defaultColWidth="9.00390625" defaultRowHeight="16.5"/>
  <cols>
    <col min="1" max="1" width="18.00390625" style="48" customWidth="1"/>
    <col min="2" max="2" width="7.75390625" style="48" customWidth="1"/>
    <col min="3" max="3" width="10.75390625" style="48" customWidth="1"/>
    <col min="4" max="4" width="12.00390625" style="48" customWidth="1"/>
    <col min="5" max="5" width="10.75390625" style="48" customWidth="1"/>
    <col min="6" max="6" width="10.50390625" style="48" customWidth="1"/>
    <col min="7" max="7" width="11.25390625" style="48" customWidth="1"/>
    <col min="8" max="8" width="7.875" style="48" customWidth="1"/>
    <col min="9" max="9" width="9.00390625" style="48" customWidth="1"/>
    <col min="10" max="10" width="11.125" style="48" bestFit="1" customWidth="1"/>
    <col min="11" max="16384" width="9.00390625" style="48" customWidth="1"/>
  </cols>
  <sheetData>
    <row r="1" spans="1:9" s="44" customFormat="1" ht="30.75" customHeight="1">
      <c r="A1" s="86" t="s">
        <v>62</v>
      </c>
      <c r="B1" s="87"/>
      <c r="C1" s="87"/>
      <c r="D1" s="87"/>
      <c r="E1" s="87"/>
      <c r="F1" s="87"/>
      <c r="G1" s="87"/>
      <c r="H1" s="87"/>
      <c r="I1" s="43"/>
    </row>
    <row r="2" spans="1:9" s="71" customFormat="1" ht="30.75" customHeight="1">
      <c r="A2" s="67" t="s">
        <v>95</v>
      </c>
      <c r="B2" s="68"/>
      <c r="C2" s="68"/>
      <c r="D2" s="68"/>
      <c r="E2" s="68"/>
      <c r="F2" s="68"/>
      <c r="G2" s="68"/>
      <c r="H2" s="69"/>
      <c r="I2" s="70"/>
    </row>
    <row r="3" spans="1:8" ht="27.75" customHeight="1">
      <c r="A3" s="45" t="s">
        <v>63</v>
      </c>
      <c r="B3" s="82" t="s">
        <v>64</v>
      </c>
      <c r="C3" s="83"/>
      <c r="D3" s="47" t="s">
        <v>65</v>
      </c>
      <c r="E3" s="47" t="s">
        <v>4</v>
      </c>
      <c r="F3" s="47" t="s">
        <v>66</v>
      </c>
      <c r="G3" s="47" t="s">
        <v>67</v>
      </c>
      <c r="H3" s="46" t="s">
        <v>0</v>
      </c>
    </row>
    <row r="4" spans="1:8" ht="30.75" customHeight="1">
      <c r="A4" s="49" t="s">
        <v>68</v>
      </c>
      <c r="B4" s="84" t="s">
        <v>69</v>
      </c>
      <c r="C4" s="85"/>
      <c r="D4" s="50" t="s">
        <v>70</v>
      </c>
      <c r="E4" s="50" t="s">
        <v>70</v>
      </c>
      <c r="F4" s="50" t="s">
        <v>70</v>
      </c>
      <c r="G4" s="50" t="s">
        <v>70</v>
      </c>
      <c r="H4" s="51" t="s">
        <v>70</v>
      </c>
    </row>
    <row r="5" spans="1:8" ht="44.25" customHeight="1">
      <c r="A5" s="52" t="s">
        <v>71</v>
      </c>
      <c r="B5" s="49" t="s">
        <v>1</v>
      </c>
      <c r="C5" s="49" t="s">
        <v>72</v>
      </c>
      <c r="D5" s="53" t="s">
        <v>73</v>
      </c>
      <c r="E5" s="53" t="s">
        <v>74</v>
      </c>
      <c r="F5" s="53" t="s">
        <v>75</v>
      </c>
      <c r="G5" s="53" t="s">
        <v>76</v>
      </c>
      <c r="H5" s="54" t="s">
        <v>77</v>
      </c>
    </row>
    <row r="6" spans="1:8" ht="15.75">
      <c r="A6" s="32"/>
      <c r="B6" s="55" t="s">
        <v>78</v>
      </c>
      <c r="C6" s="34" t="s">
        <v>79</v>
      </c>
      <c r="D6" s="56" t="s">
        <v>78</v>
      </c>
      <c r="E6" s="56" t="s">
        <v>78</v>
      </c>
      <c r="F6" s="56" t="s">
        <v>78</v>
      </c>
      <c r="G6" s="56" t="s">
        <v>78</v>
      </c>
      <c r="H6" s="56" t="s">
        <v>78</v>
      </c>
    </row>
    <row r="7" spans="1:8" ht="24" customHeight="1">
      <c r="A7" s="57" t="s">
        <v>80</v>
      </c>
      <c r="B7" s="59">
        <v>30</v>
      </c>
      <c r="C7" s="59">
        <v>4831862</v>
      </c>
      <c r="D7" s="58">
        <v>33</v>
      </c>
      <c r="E7" s="58">
        <v>14</v>
      </c>
      <c r="F7" s="58">
        <v>25</v>
      </c>
      <c r="G7" s="58">
        <v>5</v>
      </c>
      <c r="H7" s="58">
        <v>5</v>
      </c>
    </row>
    <row r="8" spans="1:8" ht="24" customHeight="1">
      <c r="A8" s="57" t="s">
        <v>81</v>
      </c>
      <c r="B8" s="59">
        <v>42</v>
      </c>
      <c r="C8" s="59">
        <v>4226613</v>
      </c>
      <c r="D8" s="59">
        <v>23</v>
      </c>
      <c r="E8" s="59">
        <v>11</v>
      </c>
      <c r="F8" s="59">
        <v>35</v>
      </c>
      <c r="G8" s="59">
        <v>11</v>
      </c>
      <c r="H8" s="59">
        <v>0</v>
      </c>
    </row>
    <row r="9" spans="1:8" ht="24" customHeight="1">
      <c r="A9" s="57" t="s">
        <v>82</v>
      </c>
      <c r="B9" s="59">
        <v>51</v>
      </c>
      <c r="C9" s="59">
        <v>7725698</v>
      </c>
      <c r="D9" s="59">
        <v>49</v>
      </c>
      <c r="E9" s="59">
        <v>6</v>
      </c>
      <c r="F9" s="59">
        <v>13</v>
      </c>
      <c r="G9" s="59">
        <v>8</v>
      </c>
      <c r="H9" s="59">
        <v>4</v>
      </c>
    </row>
    <row r="10" spans="1:8" ht="24" customHeight="1">
      <c r="A10" s="57" t="s">
        <v>31</v>
      </c>
      <c r="B10" s="59">
        <v>56</v>
      </c>
      <c r="C10" s="59">
        <v>5096987</v>
      </c>
      <c r="D10" s="59">
        <v>16</v>
      </c>
      <c r="E10" s="59">
        <v>34</v>
      </c>
      <c r="F10" s="59">
        <v>19</v>
      </c>
      <c r="G10" s="59">
        <v>4</v>
      </c>
      <c r="H10" s="59">
        <v>0</v>
      </c>
    </row>
    <row r="11" spans="1:8" ht="24" customHeight="1">
      <c r="A11" s="57" t="s">
        <v>83</v>
      </c>
      <c r="B11" s="59">
        <f aca="true" t="shared" si="0" ref="B11:H11">SUM(B13:B47)</f>
        <v>50</v>
      </c>
      <c r="C11" s="59">
        <f t="shared" si="0"/>
        <v>3909777</v>
      </c>
      <c r="D11" s="59">
        <f t="shared" si="0"/>
        <v>16</v>
      </c>
      <c r="E11" s="59">
        <f t="shared" si="0"/>
        <v>1</v>
      </c>
      <c r="F11" s="59">
        <f t="shared" si="0"/>
        <v>45</v>
      </c>
      <c r="G11" s="59">
        <f t="shared" si="0"/>
        <v>1</v>
      </c>
      <c r="H11" s="59">
        <f t="shared" si="0"/>
        <v>1</v>
      </c>
    </row>
    <row r="12" spans="1:8" ht="8.25" customHeight="1">
      <c r="A12" s="57"/>
      <c r="B12" s="59"/>
      <c r="C12" s="59"/>
      <c r="D12" s="59"/>
      <c r="E12" s="59"/>
      <c r="F12" s="59"/>
      <c r="G12" s="59"/>
      <c r="H12" s="59"/>
    </row>
    <row r="13" spans="1:10" ht="24.75" customHeight="1">
      <c r="A13" s="42" t="s">
        <v>32</v>
      </c>
      <c r="B13" s="60">
        <v>6</v>
      </c>
      <c r="C13" s="60">
        <v>841535</v>
      </c>
      <c r="D13" s="60">
        <v>2</v>
      </c>
      <c r="E13" s="60">
        <v>1</v>
      </c>
      <c r="F13" s="60">
        <v>1</v>
      </c>
      <c r="G13" s="60">
        <v>0</v>
      </c>
      <c r="H13" s="60">
        <v>0</v>
      </c>
      <c r="J13" s="44"/>
    </row>
    <row r="14" spans="1:10" ht="24.75" customHeight="1">
      <c r="A14" s="42" t="s">
        <v>33</v>
      </c>
      <c r="B14" s="60">
        <v>1</v>
      </c>
      <c r="C14" s="60">
        <v>100000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J14" s="44"/>
    </row>
    <row r="15" spans="1:8" ht="24.75" customHeight="1">
      <c r="A15" s="42" t="s">
        <v>34</v>
      </c>
      <c r="B15" s="60">
        <v>4</v>
      </c>
      <c r="C15" s="60">
        <v>579300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</row>
    <row r="16" spans="1:8" ht="24.75" customHeight="1">
      <c r="A16" s="42" t="s">
        <v>35</v>
      </c>
      <c r="B16" s="60">
        <v>0</v>
      </c>
      <c r="C16" s="60">
        <v>0</v>
      </c>
      <c r="D16" s="60">
        <v>1</v>
      </c>
      <c r="E16" s="60">
        <v>0</v>
      </c>
      <c r="F16" s="60">
        <v>0</v>
      </c>
      <c r="G16" s="60">
        <v>1</v>
      </c>
      <c r="H16" s="60">
        <v>1</v>
      </c>
    </row>
    <row r="17" spans="1:10" ht="24.75" customHeight="1">
      <c r="A17" s="42" t="s">
        <v>36</v>
      </c>
      <c r="B17" s="60">
        <v>10</v>
      </c>
      <c r="C17" s="60">
        <v>968003</v>
      </c>
      <c r="D17" s="60">
        <v>2</v>
      </c>
      <c r="E17" s="60">
        <v>0</v>
      </c>
      <c r="F17" s="60">
        <v>8</v>
      </c>
      <c r="G17" s="60">
        <v>0</v>
      </c>
      <c r="H17" s="60">
        <v>0</v>
      </c>
      <c r="J17" s="44"/>
    </row>
    <row r="18" spans="1:8" ht="24.75" customHeight="1">
      <c r="A18" s="42" t="s">
        <v>37</v>
      </c>
      <c r="B18" s="60">
        <v>0</v>
      </c>
      <c r="C18" s="60">
        <v>0</v>
      </c>
      <c r="D18" s="60">
        <v>1</v>
      </c>
      <c r="E18" s="60">
        <v>0</v>
      </c>
      <c r="F18" s="60">
        <v>4</v>
      </c>
      <c r="G18" s="60">
        <v>0</v>
      </c>
      <c r="H18" s="60">
        <v>0</v>
      </c>
    </row>
    <row r="19" spans="1:8" ht="24.75" customHeight="1">
      <c r="A19" s="42" t="s">
        <v>38</v>
      </c>
      <c r="B19" s="60">
        <v>0</v>
      </c>
      <c r="C19" s="60">
        <v>0</v>
      </c>
      <c r="D19" s="60">
        <v>1</v>
      </c>
      <c r="E19" s="60">
        <v>0</v>
      </c>
      <c r="F19" s="60">
        <v>2</v>
      </c>
      <c r="G19" s="60">
        <v>0</v>
      </c>
      <c r="H19" s="60">
        <v>0</v>
      </c>
    </row>
    <row r="20" spans="1:8" ht="24.75" customHeight="1">
      <c r="A20" s="42" t="s">
        <v>39</v>
      </c>
      <c r="B20" s="60">
        <v>3</v>
      </c>
      <c r="C20" s="60">
        <v>109000</v>
      </c>
      <c r="D20" s="60">
        <v>1</v>
      </c>
      <c r="E20" s="60">
        <v>0</v>
      </c>
      <c r="F20" s="60">
        <v>1</v>
      </c>
      <c r="G20" s="60">
        <v>0</v>
      </c>
      <c r="H20" s="60">
        <v>0</v>
      </c>
    </row>
    <row r="21" spans="1:8" ht="24.75" customHeight="1">
      <c r="A21" s="42" t="s">
        <v>45</v>
      </c>
      <c r="B21" s="60">
        <v>0</v>
      </c>
      <c r="C21" s="60">
        <v>0</v>
      </c>
      <c r="D21" s="60">
        <v>2</v>
      </c>
      <c r="E21" s="60">
        <v>0</v>
      </c>
      <c r="F21" s="60">
        <v>1</v>
      </c>
      <c r="G21" s="60">
        <v>0</v>
      </c>
      <c r="H21" s="60">
        <v>0</v>
      </c>
    </row>
    <row r="22" spans="1:8" ht="24.75" customHeight="1">
      <c r="A22" s="42" t="s">
        <v>84</v>
      </c>
      <c r="B22" s="60">
        <v>0</v>
      </c>
      <c r="C22" s="60">
        <v>0</v>
      </c>
      <c r="D22" s="60">
        <v>0</v>
      </c>
      <c r="E22" s="60">
        <v>0</v>
      </c>
      <c r="F22" s="60">
        <v>2</v>
      </c>
      <c r="G22" s="60">
        <v>0</v>
      </c>
      <c r="H22" s="60">
        <v>0</v>
      </c>
    </row>
    <row r="23" spans="1:8" ht="24.75" customHeight="1">
      <c r="A23" s="42" t="s">
        <v>85</v>
      </c>
      <c r="B23" s="60">
        <v>0</v>
      </c>
      <c r="C23" s="60">
        <v>0</v>
      </c>
      <c r="D23" s="60">
        <v>3</v>
      </c>
      <c r="E23" s="60">
        <v>0</v>
      </c>
      <c r="F23" s="60">
        <v>0</v>
      </c>
      <c r="G23" s="60">
        <v>0</v>
      </c>
      <c r="H23" s="60">
        <v>0</v>
      </c>
    </row>
    <row r="24" spans="1:8" ht="24.75" customHeight="1">
      <c r="A24" s="42" t="s">
        <v>86</v>
      </c>
      <c r="B24" s="60">
        <v>0</v>
      </c>
      <c r="C24" s="60">
        <v>0</v>
      </c>
      <c r="D24" s="60">
        <v>0</v>
      </c>
      <c r="E24" s="60">
        <v>0</v>
      </c>
      <c r="F24" s="60">
        <v>2</v>
      </c>
      <c r="G24" s="60">
        <v>0</v>
      </c>
      <c r="H24" s="60">
        <v>0</v>
      </c>
    </row>
    <row r="25" spans="1:10" ht="24.75" customHeight="1">
      <c r="A25" s="42" t="s">
        <v>60</v>
      </c>
      <c r="B25" s="60">
        <v>1</v>
      </c>
      <c r="C25" s="60">
        <v>3675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  <c r="J25" s="40"/>
    </row>
    <row r="26" spans="1:8" s="44" customFormat="1" ht="24.75" customHeight="1">
      <c r="A26" s="42" t="s">
        <v>48</v>
      </c>
      <c r="B26" s="60">
        <v>0</v>
      </c>
      <c r="C26" s="60">
        <v>0</v>
      </c>
      <c r="D26" s="60">
        <v>0</v>
      </c>
      <c r="E26" s="60">
        <v>0</v>
      </c>
      <c r="F26" s="60">
        <v>1</v>
      </c>
      <c r="G26" s="60">
        <v>0</v>
      </c>
      <c r="H26" s="60">
        <v>0</v>
      </c>
    </row>
    <row r="27" spans="1:8" s="44" customFormat="1" ht="24.75" customHeight="1">
      <c r="A27" s="42" t="s">
        <v>87</v>
      </c>
      <c r="B27" s="60">
        <v>0</v>
      </c>
      <c r="C27" s="60">
        <v>0</v>
      </c>
      <c r="D27" s="60">
        <v>0</v>
      </c>
      <c r="E27" s="60">
        <v>0</v>
      </c>
      <c r="F27" s="60">
        <v>1</v>
      </c>
      <c r="G27" s="60">
        <v>0</v>
      </c>
      <c r="H27" s="60">
        <v>0</v>
      </c>
    </row>
    <row r="28" spans="1:8" s="44" customFormat="1" ht="24.75" customHeight="1">
      <c r="A28" s="42" t="s">
        <v>88</v>
      </c>
      <c r="B28" s="60">
        <v>0</v>
      </c>
      <c r="C28" s="60">
        <v>0</v>
      </c>
      <c r="D28" s="60">
        <v>0</v>
      </c>
      <c r="E28" s="60">
        <v>0</v>
      </c>
      <c r="F28" s="60">
        <v>2</v>
      </c>
      <c r="G28" s="60">
        <v>0</v>
      </c>
      <c r="H28" s="60">
        <v>0</v>
      </c>
    </row>
    <row r="29" spans="1:8" s="44" customFormat="1" ht="24.75" customHeight="1">
      <c r="A29" s="41" t="s">
        <v>49</v>
      </c>
      <c r="B29" s="61">
        <v>1</v>
      </c>
      <c r="C29" s="61">
        <v>71828</v>
      </c>
      <c r="D29" s="61">
        <v>0</v>
      </c>
      <c r="E29" s="61">
        <v>0</v>
      </c>
      <c r="F29" s="61">
        <v>0</v>
      </c>
      <c r="G29" s="61">
        <v>0</v>
      </c>
      <c r="H29" s="61">
        <v>0</v>
      </c>
    </row>
    <row r="30" spans="1:8" s="43" customFormat="1" ht="24.75" customHeight="1">
      <c r="A30" s="42" t="s">
        <v>50</v>
      </c>
      <c r="B30" s="60">
        <v>4</v>
      </c>
      <c r="C30" s="60">
        <v>43727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</row>
    <row r="31" spans="1:8" s="43" customFormat="1" ht="24.75" customHeight="1">
      <c r="A31" s="42" t="s">
        <v>51</v>
      </c>
      <c r="B31" s="60">
        <v>2</v>
      </c>
      <c r="C31" s="60">
        <v>329203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</row>
    <row r="32" spans="1:8" s="43" customFormat="1" ht="24.75" customHeight="1">
      <c r="A32" s="42" t="s">
        <v>44</v>
      </c>
      <c r="B32" s="60">
        <v>1</v>
      </c>
      <c r="C32" s="60">
        <v>24000</v>
      </c>
      <c r="D32" s="60">
        <v>0</v>
      </c>
      <c r="E32" s="60">
        <v>0</v>
      </c>
      <c r="F32" s="60">
        <v>0</v>
      </c>
      <c r="G32" s="60">
        <v>0</v>
      </c>
      <c r="H32" s="60">
        <v>0</v>
      </c>
    </row>
    <row r="33" spans="1:8" s="43" customFormat="1" ht="24.75" customHeight="1">
      <c r="A33" s="42" t="s">
        <v>52</v>
      </c>
      <c r="B33" s="60">
        <v>1</v>
      </c>
      <c r="C33" s="60">
        <v>100000</v>
      </c>
      <c r="D33" s="60">
        <v>0</v>
      </c>
      <c r="E33" s="60">
        <v>0</v>
      </c>
      <c r="F33" s="60">
        <v>0</v>
      </c>
      <c r="G33" s="60">
        <v>0</v>
      </c>
      <c r="H33" s="60">
        <v>0</v>
      </c>
    </row>
    <row r="34" spans="1:8" s="43" customFormat="1" ht="24.75" customHeight="1">
      <c r="A34" s="42" t="s">
        <v>93</v>
      </c>
      <c r="B34" s="60">
        <v>1</v>
      </c>
      <c r="C34" s="60">
        <v>0</v>
      </c>
      <c r="D34" s="60">
        <v>0</v>
      </c>
      <c r="E34" s="60">
        <v>0</v>
      </c>
      <c r="F34" s="60">
        <v>0</v>
      </c>
      <c r="G34" s="60">
        <v>0</v>
      </c>
      <c r="H34" s="60">
        <v>0</v>
      </c>
    </row>
    <row r="35" spans="1:10" s="43" customFormat="1" ht="24.75" customHeight="1">
      <c r="A35" s="42" t="s">
        <v>61</v>
      </c>
      <c r="B35" s="60">
        <v>1</v>
      </c>
      <c r="C35" s="60">
        <v>3500</v>
      </c>
      <c r="D35" s="60">
        <v>0</v>
      </c>
      <c r="E35" s="60">
        <v>0</v>
      </c>
      <c r="F35" s="60">
        <v>0</v>
      </c>
      <c r="G35" s="60">
        <v>0</v>
      </c>
      <c r="H35" s="60">
        <v>0</v>
      </c>
      <c r="J35" s="40"/>
    </row>
    <row r="36" spans="1:10" s="43" customFormat="1" ht="24.75" customHeight="1">
      <c r="A36" s="42" t="s">
        <v>94</v>
      </c>
      <c r="B36" s="60">
        <v>1</v>
      </c>
      <c r="C36" s="60">
        <v>0</v>
      </c>
      <c r="D36" s="60">
        <v>0</v>
      </c>
      <c r="E36" s="60">
        <v>0</v>
      </c>
      <c r="F36" s="60">
        <v>0</v>
      </c>
      <c r="G36" s="60">
        <v>0</v>
      </c>
      <c r="H36" s="60">
        <v>0</v>
      </c>
      <c r="J36" s="40"/>
    </row>
    <row r="37" spans="1:8" ht="24.75" customHeight="1">
      <c r="A37" s="42" t="s">
        <v>40</v>
      </c>
      <c r="B37" s="60">
        <v>2</v>
      </c>
      <c r="C37" s="60">
        <v>314400</v>
      </c>
      <c r="D37" s="60">
        <v>1</v>
      </c>
      <c r="E37" s="60">
        <v>0</v>
      </c>
      <c r="F37" s="60">
        <v>0</v>
      </c>
      <c r="G37" s="60">
        <v>0</v>
      </c>
      <c r="H37" s="60">
        <v>0</v>
      </c>
    </row>
    <row r="38" spans="1:10" s="43" customFormat="1" ht="24.75" customHeight="1">
      <c r="A38" s="42" t="s">
        <v>54</v>
      </c>
      <c r="B38" s="60">
        <v>1</v>
      </c>
      <c r="C38" s="60">
        <v>60000</v>
      </c>
      <c r="D38" s="60">
        <v>0</v>
      </c>
      <c r="E38" s="60">
        <v>0</v>
      </c>
      <c r="F38" s="60">
        <v>0</v>
      </c>
      <c r="G38" s="60">
        <v>0</v>
      </c>
      <c r="H38" s="60">
        <v>0</v>
      </c>
      <c r="J38" s="40"/>
    </row>
    <row r="39" spans="1:8" s="43" customFormat="1" ht="24.75" customHeight="1">
      <c r="A39" s="42" t="s">
        <v>55</v>
      </c>
      <c r="B39" s="60">
        <v>1</v>
      </c>
      <c r="C39" s="60">
        <v>30000</v>
      </c>
      <c r="D39" s="60">
        <v>1</v>
      </c>
      <c r="E39" s="60">
        <v>0</v>
      </c>
      <c r="F39" s="60">
        <v>0</v>
      </c>
      <c r="G39" s="60">
        <v>0</v>
      </c>
      <c r="H39" s="60">
        <v>0</v>
      </c>
    </row>
    <row r="40" spans="1:8" s="43" customFormat="1" ht="24.75" customHeight="1">
      <c r="A40" s="42" t="s">
        <v>56</v>
      </c>
      <c r="B40" s="60">
        <v>2</v>
      </c>
      <c r="C40" s="60">
        <v>47000</v>
      </c>
      <c r="D40" s="60">
        <v>0</v>
      </c>
      <c r="E40" s="60">
        <v>0</v>
      </c>
      <c r="F40" s="60">
        <v>0</v>
      </c>
      <c r="G40" s="60">
        <v>0</v>
      </c>
      <c r="H40" s="60">
        <v>0</v>
      </c>
    </row>
    <row r="41" spans="1:8" s="43" customFormat="1" ht="24.75" customHeight="1">
      <c r="A41" s="42" t="s">
        <v>57</v>
      </c>
      <c r="B41" s="60">
        <v>1</v>
      </c>
      <c r="C41" s="60">
        <v>11000</v>
      </c>
      <c r="D41" s="60">
        <v>0</v>
      </c>
      <c r="E41" s="60">
        <v>0</v>
      </c>
      <c r="F41" s="60">
        <v>0</v>
      </c>
      <c r="G41" s="60">
        <v>0</v>
      </c>
      <c r="H41" s="60">
        <v>0</v>
      </c>
    </row>
    <row r="42" spans="1:8" ht="24.75" customHeight="1">
      <c r="A42" s="42" t="s">
        <v>89</v>
      </c>
      <c r="B42" s="66">
        <v>0</v>
      </c>
      <c r="C42" s="60">
        <v>0</v>
      </c>
      <c r="D42" s="60">
        <v>0</v>
      </c>
      <c r="E42" s="60">
        <v>0</v>
      </c>
      <c r="F42" s="60">
        <v>1</v>
      </c>
      <c r="G42" s="60">
        <v>0</v>
      </c>
      <c r="H42" s="60">
        <v>0</v>
      </c>
    </row>
    <row r="43" spans="1:8" s="43" customFormat="1" ht="24.75" customHeight="1">
      <c r="A43" s="42" t="s">
        <v>59</v>
      </c>
      <c r="B43" s="60">
        <v>1</v>
      </c>
      <c r="C43" s="60">
        <v>3800</v>
      </c>
      <c r="D43" s="60">
        <v>0</v>
      </c>
      <c r="E43" s="60">
        <v>0</v>
      </c>
      <c r="F43" s="60">
        <v>0</v>
      </c>
      <c r="G43" s="60">
        <v>0</v>
      </c>
      <c r="H43" s="60">
        <v>0</v>
      </c>
    </row>
    <row r="44" spans="1:8" ht="24.75" customHeight="1">
      <c r="A44" s="42" t="s">
        <v>90</v>
      </c>
      <c r="B44" s="66">
        <v>0</v>
      </c>
      <c r="C44" s="60">
        <v>0</v>
      </c>
      <c r="D44" s="60">
        <v>0</v>
      </c>
      <c r="E44" s="60">
        <v>0</v>
      </c>
      <c r="F44" s="60">
        <v>3</v>
      </c>
      <c r="G44" s="60">
        <v>0</v>
      </c>
      <c r="H44" s="60">
        <v>0</v>
      </c>
    </row>
    <row r="45" spans="1:10" ht="24.75" customHeight="1">
      <c r="A45" s="42" t="s">
        <v>46</v>
      </c>
      <c r="B45" s="60">
        <v>2</v>
      </c>
      <c r="C45" s="60">
        <v>68806</v>
      </c>
      <c r="D45" s="60">
        <v>1</v>
      </c>
      <c r="E45" s="60">
        <v>0</v>
      </c>
      <c r="F45" s="60">
        <v>0</v>
      </c>
      <c r="G45" s="60">
        <v>0</v>
      </c>
      <c r="H45" s="60">
        <v>0</v>
      </c>
      <c r="J45" s="44"/>
    </row>
    <row r="46" spans="1:10" ht="24.75" customHeight="1">
      <c r="A46" s="42" t="s">
        <v>47</v>
      </c>
      <c r="B46" s="60">
        <v>1</v>
      </c>
      <c r="C46" s="60">
        <v>65000</v>
      </c>
      <c r="D46" s="60">
        <v>0</v>
      </c>
      <c r="E46" s="60">
        <v>0</v>
      </c>
      <c r="F46" s="60">
        <v>16</v>
      </c>
      <c r="G46" s="60">
        <v>0</v>
      </c>
      <c r="H46" s="60">
        <v>0</v>
      </c>
      <c r="I46" s="62"/>
      <c r="J46" s="40"/>
    </row>
    <row r="47" spans="1:8" s="43" customFormat="1" ht="24.75" customHeight="1">
      <c r="A47" s="41" t="s">
        <v>53</v>
      </c>
      <c r="B47" s="61">
        <v>2</v>
      </c>
      <c r="C47" s="61">
        <v>136000</v>
      </c>
      <c r="D47" s="61">
        <v>0</v>
      </c>
      <c r="E47" s="61">
        <v>0</v>
      </c>
      <c r="F47" s="61">
        <v>0</v>
      </c>
      <c r="G47" s="61">
        <v>0</v>
      </c>
      <c r="H47" s="61">
        <v>0</v>
      </c>
    </row>
    <row r="48" spans="1:2" s="44" customFormat="1" ht="19.5" customHeight="1">
      <c r="A48" s="63" t="s">
        <v>41</v>
      </c>
      <c r="B48" s="64"/>
    </row>
    <row r="49" spans="1:2" s="44" customFormat="1" ht="19.5" customHeight="1">
      <c r="A49" s="63" t="s">
        <v>42</v>
      </c>
      <c r="B49" s="64"/>
    </row>
    <row r="50" spans="1:2" s="44" customFormat="1" ht="19.5" customHeight="1">
      <c r="A50" s="63" t="s">
        <v>91</v>
      </c>
      <c r="B50" s="64"/>
    </row>
    <row r="51" spans="1:2" s="44" customFormat="1" ht="19.5" customHeight="1">
      <c r="A51" s="63" t="s">
        <v>92</v>
      </c>
      <c r="B51" s="64"/>
    </row>
    <row r="52" spans="1:2" s="44" customFormat="1" ht="19.5" customHeight="1">
      <c r="A52" s="64" t="s">
        <v>43</v>
      </c>
      <c r="B52" s="64"/>
    </row>
    <row r="54" ht="15.75">
      <c r="C54" s="44"/>
    </row>
    <row r="55" spans="3:4" ht="15.75">
      <c r="C55" s="65"/>
      <c r="D55" s="62"/>
    </row>
  </sheetData>
  <mergeCells count="3">
    <mergeCell ref="B3:C3"/>
    <mergeCell ref="B4:C4"/>
    <mergeCell ref="A1:H1"/>
  </mergeCells>
  <printOptions/>
  <pageMargins left="0.5511811023622047" right="0.15748031496062992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經濟部水利署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表7  水庫保育整體計畫工作＼7 Reservoirs Catchments Area Conservation Planning（2007）</dc:title>
  <dc:subject>表7  水庫保育整體計畫工作＼7 Reservoirs Catchments Area Conservation Planning（2007）</dc:subject>
  <dc:creator>經濟部水利署</dc:creator>
  <cp:keywords>表7  水庫保育整體計畫工作＼7 Reservoirs Catchments Area Conservation Planning（2007）</cp:keywords>
  <dc:description>表7  水庫保育整體計畫工作＼7 Reservoirs Catchments Area Conservation Planning（2007）</dc:description>
  <cp:lastModifiedBy>會計室三科李少妍</cp:lastModifiedBy>
  <cp:lastPrinted>2013-07-18T01:29:15Z</cp:lastPrinted>
  <dcterms:created xsi:type="dcterms:W3CDTF">2002-07-24T01:11:49Z</dcterms:created>
  <dcterms:modified xsi:type="dcterms:W3CDTF">2013-07-18T01:29:40Z</dcterms:modified>
  <cp:category>I6Z</cp:category>
  <cp:version/>
  <cp:contentType/>
  <cp:contentStatus/>
</cp:coreProperties>
</file>