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5205" windowHeight="5280" activeTab="0"/>
  </bookViews>
  <sheets>
    <sheet name="表7-1" sheetId="1" r:id="rId1"/>
    <sheet name="表7" sheetId="2" r:id="rId2"/>
  </sheets>
  <externalReferences>
    <externalReference r:id="rId5"/>
  </externalReferences>
  <definedNames>
    <definedName name="_xlnm.Print_Area" localSheetId="1">'表7'!$A$1:$G$18</definedName>
    <definedName name="_xlnm.Print_Area" localSheetId="0">'表7-1'!$1:$37</definedName>
    <definedName name="_xlnm.Print_Titles" localSheetId="0">'表7-1'!$1:$6</definedName>
  </definedNames>
  <calcPr fullCalcOnLoad="1"/>
</workbook>
</file>

<file path=xl/sharedStrings.xml><?xml version="1.0" encoding="utf-8"?>
<sst xmlns="http://schemas.openxmlformats.org/spreadsheetml/2006/main" count="106" uniqueCount="83">
  <si>
    <t>其他</t>
  </si>
  <si>
    <t>年          別</t>
  </si>
  <si>
    <t>野溪蝕溝治理工程</t>
  </si>
  <si>
    <t>水庫保護帶工程</t>
  </si>
  <si>
    <t>（件）</t>
  </si>
  <si>
    <t>Year</t>
  </si>
  <si>
    <r>
      <t>Reservoir Sediment Dredging Projects</t>
    </r>
  </si>
  <si>
    <t>Creek and Errosion Ditch Improve-ment Projects</t>
  </si>
  <si>
    <t>Band Protection Project for Reservoirs</t>
  </si>
  <si>
    <t xml:space="preserve">Others </t>
  </si>
  <si>
    <t>（Case）</t>
  </si>
  <si>
    <t xml:space="preserve"> 民國 86 年  1997</t>
  </si>
  <si>
    <t xml:space="preserve"> 民國 87 年  1998</t>
  </si>
  <si>
    <t xml:space="preserve"> 民國 88 年  1999</t>
  </si>
  <si>
    <t xml:space="preserve"> 民國 89 年  2000</t>
  </si>
  <si>
    <t xml:space="preserve"> 民國 90 年  2001</t>
  </si>
  <si>
    <r>
      <t>(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</si>
  <si>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 xml:space="preserve"> 民國 91 年  2002</t>
  </si>
  <si>
    <t xml:space="preserve"> 民國 92 年  2003</t>
  </si>
  <si>
    <t xml:space="preserve"> 民國 93 年  2004</t>
  </si>
  <si>
    <t>（件）</t>
  </si>
  <si>
    <t>（立方公尺）</t>
  </si>
  <si>
    <t>…</t>
  </si>
  <si>
    <t xml:space="preserve"> </t>
  </si>
  <si>
    <t>說    明：90(含)年以前為中小型水庫資料。</t>
  </si>
  <si>
    <t xml:space="preserve"> 民國 94 年  2005</t>
  </si>
  <si>
    <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 xml:space="preserve">  水庫保育整體計畫工作</t>
    </r>
  </si>
  <si>
    <t>Table 7. Reservoirs Catchments Area Conservation Planning</t>
  </si>
  <si>
    <t xml:space="preserve"> 民國 95 年  2006</t>
  </si>
  <si>
    <t xml:space="preserve"> 民國 96 年  2007</t>
  </si>
  <si>
    <t>排水改善工程</t>
  </si>
  <si>
    <t>邊坡護岸工程</t>
  </si>
  <si>
    <t>（Case）</t>
  </si>
  <si>
    <t>河溪治理工程</t>
  </si>
  <si>
    <t>崩塌地處理工程</t>
  </si>
  <si>
    <t>崩塌地處理工程</t>
  </si>
  <si>
    <t>（件）</t>
  </si>
  <si>
    <t>（件）</t>
  </si>
  <si>
    <t>Landslide Disposal Projects</t>
  </si>
  <si>
    <t>（Case）</t>
  </si>
  <si>
    <t>Table 7. Reservoirs Catchments Area Conservation Planning (Cont.)</t>
  </si>
  <si>
    <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 xml:space="preserve">  水庫保育整體計畫工作(續)</t>
    </r>
  </si>
  <si>
    <r>
      <t>Reservoir Sediment Dredging Projects</t>
    </r>
  </si>
  <si>
    <t>（立方公尺）</t>
  </si>
  <si>
    <t>River Brook Government Project</t>
  </si>
  <si>
    <t>Side Slope Bank Protector</t>
  </si>
  <si>
    <t>Improvement Constructions for Drainage</t>
  </si>
  <si>
    <t xml:space="preserve">Others </t>
  </si>
  <si>
    <r>
      <t>(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</si>
  <si>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>石門水庫 
Shihmen Reservoir</t>
  </si>
  <si>
    <t>鯉魚潭水庫
Liyutan Reservoir</t>
  </si>
  <si>
    <t>曾文水庫
Zengwun Reservoir</t>
  </si>
  <si>
    <t>阿公店水庫
Agongdian Reservoir</t>
  </si>
  <si>
    <t>牡丹水庫
Mudan Reservoir</t>
  </si>
  <si>
    <t>高屏溪攔河堰
Gaoping River Weir</t>
  </si>
  <si>
    <t>翡翠水庫
Feicuei Reservoir</t>
  </si>
  <si>
    <t>南化水庫
Nanhua Reservoir</t>
  </si>
  <si>
    <t>鏡面水庫
Jingmian Reservoir</t>
  </si>
  <si>
    <t>永和山水庫
Yongheshan Reservoir</t>
  </si>
  <si>
    <t>明德水庫
Mingde Reservoir</t>
  </si>
  <si>
    <t>大埔水庫
Dapu Reservoir</t>
  </si>
  <si>
    <t>烏山頭水庫
Wushantou Reservoir</t>
  </si>
  <si>
    <t>資料來源：經濟部水利署公務統計報表。</t>
  </si>
  <si>
    <t>Data Source:Statistical Reports, WRA, MOEA.</t>
  </si>
  <si>
    <t>石岡壩
Shihgang Dam</t>
  </si>
  <si>
    <t>集集攔河堰
Jiji Weir</t>
  </si>
  <si>
    <t>士林攔河堰
Shihlin Weir</t>
  </si>
  <si>
    <t>德基水庫
Deji Reservoir</t>
  </si>
  <si>
    <t>馬鞍壩
Ma-an Dam</t>
  </si>
  <si>
    <t>明湖水庫
Minghu Reservoir</t>
  </si>
  <si>
    <t>澄清湖水庫
Chengcinghu Reservoir</t>
  </si>
  <si>
    <t>白河水庫
Beihe Reservoir</t>
  </si>
  <si>
    <t>年別及</t>
  </si>
  <si>
    <t>水庫別</t>
  </si>
  <si>
    <t>霧社水庫
Wushe Reservoir</t>
  </si>
  <si>
    <t>圓山堰及天埤堰
Yuanshan &amp; Tianbei Weir</t>
  </si>
  <si>
    <t>水庫淤積濬渫</t>
  </si>
  <si>
    <t>民國 97 年  2008</t>
  </si>
  <si>
    <t>民國 98 年  2009</t>
  </si>
  <si>
    <t>Year &amp; Dam</t>
  </si>
  <si>
    <t>民國 99 年  2010</t>
  </si>
  <si>
    <t>西勢水庫
Sishih Reservoir</t>
  </si>
  <si>
    <t>鳳山水庫
Fongshan Reservoir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</si>
</sst>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&quot;$&quot;#,##0_);[Red]\(&quot;$&quot;#,##0\)"/>
  </numFmts>
  <fonts count="19">
    <font>
      <sz val="12"/>
      <name val="新細明體"/>
      <family val="1"/>
    </font>
    <font>
      <b/>
      <sz val="1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b/>
      <sz val="22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vertAlign val="superscript"/>
      <sz val="9"/>
      <name val="標楷體"/>
      <family val="4"/>
    </font>
    <font>
      <b/>
      <sz val="9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" vertical="top"/>
    </xf>
    <xf numFmtId="41" fontId="5" fillId="0" borderId="0" xfId="0" applyNumberFormat="1" applyFont="1" applyAlignment="1">
      <alignment horizontal="center"/>
    </xf>
    <xf numFmtId="41" fontId="7" fillId="0" borderId="1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7" fillId="0" borderId="0" xfId="0" applyNumberFormat="1" applyFont="1" applyBorder="1" applyAlignment="1">
      <alignment horizontal="center" vertical="center"/>
    </xf>
    <xf numFmtId="41" fontId="10" fillId="0" borderId="4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10" fillId="0" borderId="5" xfId="0" applyNumberFormat="1" applyFont="1" applyBorder="1" applyAlignment="1">
      <alignment horizontal="center" vertical="center"/>
    </xf>
    <xf numFmtId="41" fontId="13" fillId="0" borderId="6" xfId="0" applyNumberFormat="1" applyFont="1" applyBorder="1" applyAlignment="1">
      <alignment horizontal="center" vertical="center" wrapText="1"/>
    </xf>
    <xf numFmtId="41" fontId="13" fillId="0" borderId="7" xfId="0" applyNumberFormat="1" applyFont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/>
    </xf>
    <xf numFmtId="41" fontId="7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center" vertical="top" wrapText="1"/>
    </xf>
    <xf numFmtId="41" fontId="14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7" fillId="0" borderId="5" xfId="17" applyNumberFormat="1" applyFont="1" applyFill="1" applyBorder="1" applyAlignment="1">
      <alignment horizontal="centerContinuous" vertical="center"/>
    </xf>
    <xf numFmtId="41" fontId="10" fillId="0" borderId="0" xfId="0" applyNumberFormat="1" applyFont="1" applyBorder="1" applyAlignment="1">
      <alignment horizontal="center" vertical="top" wrapText="1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7" fillId="0" borderId="4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left" vertical="center"/>
    </xf>
    <xf numFmtId="41" fontId="6" fillId="0" borderId="3" xfId="15" applyNumberFormat="1" applyFont="1" applyBorder="1" applyAlignment="1">
      <alignment vertical="center"/>
    </xf>
    <xf numFmtId="41" fontId="17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41" fontId="17" fillId="0" borderId="9" xfId="0" applyNumberFormat="1" applyFont="1" applyBorder="1" applyAlignment="1">
      <alignment horizontal="right" vertical="center"/>
    </xf>
    <xf numFmtId="41" fontId="6" fillId="0" borderId="0" xfId="15" applyNumberFormat="1" applyFont="1" applyAlignment="1">
      <alignment vertical="center"/>
    </xf>
    <xf numFmtId="41" fontId="6" fillId="0" borderId="9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left" vertical="center"/>
    </xf>
    <xf numFmtId="41" fontId="7" fillId="0" borderId="8" xfId="0" applyNumberFormat="1" applyFont="1" applyBorder="1" applyAlignment="1">
      <alignment horizontal="center" wrapText="1"/>
    </xf>
    <xf numFmtId="41" fontId="6" fillId="0" borderId="10" xfId="0" applyNumberFormat="1" applyFont="1" applyBorder="1" applyAlignment="1">
      <alignment vertical="center"/>
    </xf>
    <xf numFmtId="41" fontId="11" fillId="0" borderId="0" xfId="0" applyNumberFormat="1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13" fillId="0" borderId="5" xfId="0" applyNumberFormat="1" applyFont="1" applyBorder="1" applyAlignment="1">
      <alignment horizontal="center" vertical="center" wrapText="1"/>
    </xf>
    <xf numFmtId="41" fontId="6" fillId="0" borderId="5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left" vertical="center"/>
    </xf>
    <xf numFmtId="41" fontId="6" fillId="0" borderId="11" xfId="0" applyNumberFormat="1" applyFont="1" applyBorder="1" applyAlignment="1">
      <alignment vertical="center"/>
    </xf>
    <xf numFmtId="41" fontId="6" fillId="0" borderId="11" xfId="15" applyNumberFormat="1" applyFont="1" applyBorder="1" applyAlignment="1">
      <alignment vertical="center"/>
    </xf>
    <xf numFmtId="41" fontId="11" fillId="0" borderId="0" xfId="0" applyNumberFormat="1" applyFont="1" applyAlignment="1">
      <alignment horizontal="centerContinuous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1" fontId="10" fillId="0" borderId="8" xfId="0" applyNumberFormat="1" applyFont="1" applyBorder="1" applyAlignment="1">
      <alignment horizontal="center" vertical="center" wrapText="1"/>
    </xf>
    <xf numFmtId="41" fontId="7" fillId="0" borderId="9" xfId="0" applyNumberFormat="1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left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top" wrapText="1"/>
    </xf>
    <xf numFmtId="41" fontId="7" fillId="0" borderId="5" xfId="0" applyNumberFormat="1" applyFont="1" applyBorder="1" applyAlignment="1">
      <alignment horizontal="center" vertical="top" wrapText="1"/>
    </xf>
    <xf numFmtId="41" fontId="12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/>
    </xf>
    <xf numFmtId="41" fontId="10" fillId="0" borderId="6" xfId="0" applyNumberFormat="1" applyFont="1" applyBorder="1" applyAlignment="1">
      <alignment horizontal="center" vertical="top" wrapText="1"/>
    </xf>
    <xf numFmtId="41" fontId="10" fillId="0" borderId="5" xfId="0" applyNumberFormat="1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千分位_表6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20280\100&#24180;&#24230;\&#22577;&#34920;\&#27700;&#24235;\&#28132;&#31309;&#28652;&#28203;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8.00390625" style="0" customWidth="1"/>
    <col min="2" max="2" width="7.75390625" style="0" customWidth="1"/>
    <col min="3" max="3" width="10.75390625" style="0" customWidth="1"/>
    <col min="4" max="4" width="12.00390625" style="0" customWidth="1"/>
    <col min="5" max="5" width="10.75390625" style="0" customWidth="1"/>
    <col min="6" max="6" width="10.50390625" style="0" customWidth="1"/>
    <col min="7" max="7" width="11.25390625" style="0" customWidth="1"/>
    <col min="8" max="8" width="7.875" style="0" customWidth="1"/>
  </cols>
  <sheetData>
    <row r="1" spans="1:9" s="1" customFormat="1" ht="30.75" customHeight="1">
      <c r="A1" s="66" t="s">
        <v>41</v>
      </c>
      <c r="B1" s="66"/>
      <c r="C1" s="66"/>
      <c r="D1" s="66"/>
      <c r="E1" s="66"/>
      <c r="F1" s="66"/>
      <c r="G1" s="66"/>
      <c r="H1" s="66"/>
      <c r="I1" s="9"/>
    </row>
    <row r="2" spans="1:9" s="2" customFormat="1" ht="30.75" customHeight="1">
      <c r="A2" s="51" t="s">
        <v>40</v>
      </c>
      <c r="B2" s="43"/>
      <c r="C2" s="43"/>
      <c r="D2" s="43"/>
      <c r="E2" s="43"/>
      <c r="F2" s="43"/>
      <c r="G2" s="43"/>
      <c r="H2" s="44"/>
      <c r="I2" s="25"/>
    </row>
    <row r="3" spans="1:8" ht="27.75" customHeight="1">
      <c r="A3" s="5" t="s">
        <v>72</v>
      </c>
      <c r="B3" s="62" t="s">
        <v>76</v>
      </c>
      <c r="C3" s="63"/>
      <c r="D3" s="6" t="s">
        <v>35</v>
      </c>
      <c r="E3" s="6" t="s">
        <v>33</v>
      </c>
      <c r="F3" s="6" t="s">
        <v>31</v>
      </c>
      <c r="G3" s="6" t="s">
        <v>30</v>
      </c>
      <c r="H3" s="8" t="s">
        <v>0</v>
      </c>
    </row>
    <row r="4" spans="1:8" ht="30.75" customHeight="1">
      <c r="A4" s="30" t="s">
        <v>73</v>
      </c>
      <c r="B4" s="64" t="s">
        <v>42</v>
      </c>
      <c r="C4" s="65"/>
      <c r="D4" s="22" t="s">
        <v>37</v>
      </c>
      <c r="E4" s="22" t="s">
        <v>37</v>
      </c>
      <c r="F4" s="22" t="s">
        <v>37</v>
      </c>
      <c r="G4" s="22" t="s">
        <v>37</v>
      </c>
      <c r="H4" s="21" t="s">
        <v>37</v>
      </c>
    </row>
    <row r="5" spans="1:8" ht="55.5" customHeight="1">
      <c r="A5" s="11" t="s">
        <v>79</v>
      </c>
      <c r="B5" s="30" t="s">
        <v>20</v>
      </c>
      <c r="C5" s="30" t="s">
        <v>43</v>
      </c>
      <c r="D5" s="41" t="s">
        <v>38</v>
      </c>
      <c r="E5" s="41" t="s">
        <v>44</v>
      </c>
      <c r="F5" s="41" t="s">
        <v>45</v>
      </c>
      <c r="G5" s="41" t="s">
        <v>46</v>
      </c>
      <c r="H5" s="55" t="s">
        <v>47</v>
      </c>
    </row>
    <row r="6" spans="1:8" ht="16.5">
      <c r="A6" s="17"/>
      <c r="B6" s="15" t="s">
        <v>32</v>
      </c>
      <c r="C6" s="26" t="s">
        <v>48</v>
      </c>
      <c r="D6" s="16" t="s">
        <v>32</v>
      </c>
      <c r="E6" s="16" t="s">
        <v>32</v>
      </c>
      <c r="F6" s="16" t="s">
        <v>32</v>
      </c>
      <c r="G6" s="16" t="s">
        <v>32</v>
      </c>
      <c r="H6" s="16" t="s">
        <v>32</v>
      </c>
    </row>
    <row r="7" spans="1:8" ht="30" customHeight="1">
      <c r="A7" s="61" t="s">
        <v>77</v>
      </c>
      <c r="B7" s="34">
        <v>30</v>
      </c>
      <c r="C7" s="34">
        <v>4831862</v>
      </c>
      <c r="D7" s="42">
        <v>33</v>
      </c>
      <c r="E7" s="42">
        <v>14</v>
      </c>
      <c r="F7" s="42">
        <v>25</v>
      </c>
      <c r="G7" s="42">
        <v>5</v>
      </c>
      <c r="H7" s="42">
        <v>5</v>
      </c>
    </row>
    <row r="8" spans="1:8" ht="30" customHeight="1">
      <c r="A8" s="61" t="s">
        <v>78</v>
      </c>
      <c r="B8" s="34">
        <v>42</v>
      </c>
      <c r="C8" s="34">
        <v>4226613</v>
      </c>
      <c r="D8" s="34">
        <v>23</v>
      </c>
      <c r="E8" s="34">
        <v>11</v>
      </c>
      <c r="F8" s="34">
        <v>35</v>
      </c>
      <c r="G8" s="34">
        <v>11</v>
      </c>
      <c r="H8" s="34">
        <v>0</v>
      </c>
    </row>
    <row r="9" spans="1:8" ht="30" customHeight="1">
      <c r="A9" s="61" t="s">
        <v>80</v>
      </c>
      <c r="B9" s="34">
        <f>SUM(B10:B34)</f>
        <v>51</v>
      </c>
      <c r="C9" s="34">
        <f>SUM(C10:C34)</f>
        <v>7725698</v>
      </c>
      <c r="D9" s="34">
        <f>SUM(D10:D34)</f>
        <v>49</v>
      </c>
      <c r="E9" s="34">
        <f>SUM(E10:E34)</f>
        <v>6</v>
      </c>
      <c r="F9" s="34">
        <f>SUM(F10:F34)</f>
        <v>13</v>
      </c>
      <c r="G9" s="34">
        <f>SUM(G10:G34)</f>
        <v>8</v>
      </c>
      <c r="H9" s="34">
        <f>SUM(H10:H34)</f>
        <v>4</v>
      </c>
    </row>
    <row r="10" spans="1:8" ht="30" customHeight="1">
      <c r="A10" s="52" t="s">
        <v>49</v>
      </c>
      <c r="B10" s="56">
        <v>7</v>
      </c>
      <c r="C10" s="56">
        <v>1551203</v>
      </c>
      <c r="D10" s="56">
        <v>2</v>
      </c>
      <c r="E10" s="56">
        <v>0</v>
      </c>
      <c r="F10" s="56">
        <v>5</v>
      </c>
      <c r="G10" s="56">
        <v>0</v>
      </c>
      <c r="H10" s="56">
        <v>1</v>
      </c>
    </row>
    <row r="11" spans="1:8" ht="30" customHeight="1">
      <c r="A11" s="52" t="s">
        <v>64</v>
      </c>
      <c r="B11" s="56">
        <v>2</v>
      </c>
      <c r="C11" s="56">
        <v>800000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</row>
    <row r="12" spans="1:8" ht="30" customHeight="1">
      <c r="A12" s="52" t="s">
        <v>65</v>
      </c>
      <c r="B12" s="56">
        <v>4</v>
      </c>
      <c r="C12" s="56">
        <v>591000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</row>
    <row r="13" spans="1:8" ht="30" customHeight="1">
      <c r="A13" s="52" t="s">
        <v>50</v>
      </c>
      <c r="B13" s="56">
        <v>0</v>
      </c>
      <c r="C13" s="56">
        <v>0</v>
      </c>
      <c r="D13" s="56">
        <v>4</v>
      </c>
      <c r="E13" s="56">
        <v>0</v>
      </c>
      <c r="F13" s="56">
        <v>0</v>
      </c>
      <c r="G13" s="56">
        <v>0</v>
      </c>
      <c r="H13" s="56">
        <v>0</v>
      </c>
    </row>
    <row r="14" spans="1:8" ht="30" customHeight="1">
      <c r="A14" s="52" t="s">
        <v>51</v>
      </c>
      <c r="B14" s="56">
        <v>7</v>
      </c>
      <c r="C14" s="56">
        <v>592133</v>
      </c>
      <c r="D14" s="56">
        <v>10</v>
      </c>
      <c r="E14" s="56">
        <v>2</v>
      </c>
      <c r="F14" s="56">
        <v>3</v>
      </c>
      <c r="G14" s="56">
        <v>0</v>
      </c>
      <c r="H14" s="56">
        <v>1</v>
      </c>
    </row>
    <row r="15" spans="1:8" ht="30" customHeight="1">
      <c r="A15" s="52" t="s">
        <v>52</v>
      </c>
      <c r="B15" s="56">
        <v>0</v>
      </c>
      <c r="C15" s="56">
        <v>0</v>
      </c>
      <c r="D15" s="56">
        <v>4</v>
      </c>
      <c r="E15" s="56">
        <v>0</v>
      </c>
      <c r="F15" s="56">
        <v>3</v>
      </c>
      <c r="G15" s="56">
        <v>0</v>
      </c>
      <c r="H15" s="56">
        <v>1</v>
      </c>
    </row>
    <row r="16" spans="1:8" ht="30" customHeight="1">
      <c r="A16" s="52" t="s">
        <v>53</v>
      </c>
      <c r="B16" s="56">
        <v>0</v>
      </c>
      <c r="C16" s="56">
        <v>0</v>
      </c>
      <c r="D16" s="56">
        <v>4</v>
      </c>
      <c r="E16" s="56">
        <v>0</v>
      </c>
      <c r="F16" s="56">
        <v>1</v>
      </c>
      <c r="G16" s="56">
        <v>0</v>
      </c>
      <c r="H16" s="56">
        <v>1</v>
      </c>
    </row>
    <row r="17" spans="1:8" ht="30" customHeight="1">
      <c r="A17" s="52" t="s">
        <v>54</v>
      </c>
      <c r="B17" s="56">
        <v>9</v>
      </c>
      <c r="C17" s="56">
        <v>2714625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</row>
    <row r="18" spans="1:8" ht="30" customHeight="1">
      <c r="A18" s="52" t="s">
        <v>55</v>
      </c>
      <c r="B18" s="56">
        <v>0</v>
      </c>
      <c r="C18" s="56">
        <v>0</v>
      </c>
      <c r="D18" s="56">
        <v>16</v>
      </c>
      <c r="E18" s="56">
        <v>2</v>
      </c>
      <c r="F18" s="56">
        <v>0</v>
      </c>
      <c r="G18" s="56">
        <v>8</v>
      </c>
      <c r="H18" s="56">
        <v>0</v>
      </c>
    </row>
    <row r="19" spans="1:8" ht="30" customHeight="1">
      <c r="A19" s="52" t="s">
        <v>56</v>
      </c>
      <c r="B19" s="56">
        <v>1</v>
      </c>
      <c r="C19" s="56">
        <v>119756</v>
      </c>
      <c r="D19" s="56">
        <v>2</v>
      </c>
      <c r="E19" s="56">
        <v>0</v>
      </c>
      <c r="F19" s="56">
        <v>1</v>
      </c>
      <c r="G19" s="56">
        <v>0</v>
      </c>
      <c r="H19" s="56">
        <v>0</v>
      </c>
    </row>
    <row r="20" spans="1:8" ht="30" customHeight="1">
      <c r="A20" s="52" t="s">
        <v>57</v>
      </c>
      <c r="B20" s="56">
        <v>0</v>
      </c>
      <c r="C20" s="56">
        <v>0</v>
      </c>
      <c r="D20" s="56">
        <v>1</v>
      </c>
      <c r="E20" s="56">
        <v>0</v>
      </c>
      <c r="F20" s="56">
        <v>0</v>
      </c>
      <c r="G20" s="56">
        <v>0</v>
      </c>
      <c r="H20" s="56">
        <v>0</v>
      </c>
    </row>
    <row r="21" spans="1:8" ht="30" customHeight="1">
      <c r="A21" s="52" t="s">
        <v>58</v>
      </c>
      <c r="B21" s="56">
        <v>0</v>
      </c>
      <c r="C21" s="56">
        <v>0</v>
      </c>
      <c r="D21" s="56">
        <v>2</v>
      </c>
      <c r="E21" s="56">
        <v>0</v>
      </c>
      <c r="F21" s="56">
        <v>0</v>
      </c>
      <c r="G21" s="56">
        <v>0</v>
      </c>
      <c r="H21" s="56">
        <v>0</v>
      </c>
    </row>
    <row r="22" spans="1:8" ht="30" customHeight="1">
      <c r="A22" s="52" t="s">
        <v>59</v>
      </c>
      <c r="B22" s="58">
        <v>1</v>
      </c>
      <c r="C22" s="56">
        <v>50070</v>
      </c>
      <c r="D22" s="56">
        <v>2</v>
      </c>
      <c r="E22" s="56">
        <v>0</v>
      </c>
      <c r="F22" s="56">
        <v>0</v>
      </c>
      <c r="G22" s="56">
        <v>0</v>
      </c>
      <c r="H22" s="56">
        <v>0</v>
      </c>
    </row>
    <row r="23" spans="1:8" ht="30" customHeight="1">
      <c r="A23" s="52" t="s">
        <v>60</v>
      </c>
      <c r="B23" s="56">
        <v>0</v>
      </c>
      <c r="C23" s="56">
        <v>0</v>
      </c>
      <c r="D23" s="56">
        <v>1</v>
      </c>
      <c r="E23" s="56">
        <v>0</v>
      </c>
      <c r="F23" s="56">
        <v>0</v>
      </c>
      <c r="G23" s="56">
        <v>0</v>
      </c>
      <c r="H23" s="56">
        <v>0</v>
      </c>
    </row>
    <row r="24" spans="1:8" s="1" customFormat="1" ht="30" customHeight="1">
      <c r="A24" s="53" t="s">
        <v>61</v>
      </c>
      <c r="B24" s="57">
        <v>1</v>
      </c>
      <c r="C24" s="57">
        <v>10000</v>
      </c>
      <c r="D24" s="57">
        <v>1</v>
      </c>
      <c r="E24" s="57">
        <v>2</v>
      </c>
      <c r="F24" s="57">
        <v>0</v>
      </c>
      <c r="G24" s="57">
        <v>0</v>
      </c>
      <c r="H24" s="57">
        <v>0</v>
      </c>
    </row>
    <row r="25" spans="1:8" s="9" customFormat="1" ht="30" customHeight="1">
      <c r="A25" s="52" t="s">
        <v>66</v>
      </c>
      <c r="B25" s="56">
        <v>1</v>
      </c>
      <c r="C25" s="56">
        <v>349724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</row>
    <row r="26" spans="1:8" s="9" customFormat="1" ht="30" customHeight="1">
      <c r="A26" s="52" t="s">
        <v>67</v>
      </c>
      <c r="B26" s="56">
        <v>1</v>
      </c>
      <c r="C26" s="56">
        <v>15995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</row>
    <row r="27" spans="1:8" s="9" customFormat="1" ht="30" customHeight="1">
      <c r="A27" s="52" t="s">
        <v>68</v>
      </c>
      <c r="B27" s="56">
        <v>6</v>
      </c>
      <c r="C27" s="56">
        <v>400000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1:8" s="9" customFormat="1" ht="30" customHeight="1">
      <c r="A28" s="52" t="s">
        <v>69</v>
      </c>
      <c r="B28" s="56">
        <v>1</v>
      </c>
      <c r="C28" s="56">
        <v>20000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1:8" s="9" customFormat="1" ht="30" customHeight="1">
      <c r="A29" s="52" t="s">
        <v>74</v>
      </c>
      <c r="B29" s="56">
        <v>1</v>
      </c>
      <c r="C29" s="56">
        <v>101902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</row>
    <row r="30" spans="1:8" s="9" customFormat="1" ht="34.5" customHeight="1">
      <c r="A30" s="52" t="s">
        <v>75</v>
      </c>
      <c r="B30" s="56">
        <v>1</v>
      </c>
      <c r="C30" s="56">
        <v>111078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</row>
    <row r="31" spans="1:8" s="9" customFormat="1" ht="30" customHeight="1">
      <c r="A31" s="52" t="s">
        <v>81</v>
      </c>
      <c r="B31" s="56">
        <v>1</v>
      </c>
      <c r="C31" s="56">
        <v>49500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</row>
    <row r="32" spans="1:8" s="9" customFormat="1" ht="30" customHeight="1">
      <c r="A32" s="52" t="s">
        <v>71</v>
      </c>
      <c r="B32" s="56">
        <v>4</v>
      </c>
      <c r="C32" s="56">
        <v>148712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</row>
    <row r="33" spans="1:8" s="9" customFormat="1" ht="30" customHeight="1">
      <c r="A33" s="52" t="s">
        <v>70</v>
      </c>
      <c r="B33" s="56">
        <v>2</v>
      </c>
      <c r="C33" s="56">
        <v>60000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</row>
    <row r="34" spans="1:8" s="1" customFormat="1" ht="30" customHeight="1">
      <c r="A34" s="53" t="s">
        <v>82</v>
      </c>
      <c r="B34" s="57">
        <v>1</v>
      </c>
      <c r="C34" s="57">
        <v>40000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</row>
    <row r="35" spans="1:2" s="1" customFormat="1" ht="19.5" customHeight="1">
      <c r="A35" s="18" t="s">
        <v>62</v>
      </c>
      <c r="B35" s="18"/>
    </row>
    <row r="36" spans="1:2" s="1" customFormat="1" ht="19.5" customHeight="1">
      <c r="A36" s="18" t="s">
        <v>24</v>
      </c>
      <c r="B36" s="18"/>
    </row>
    <row r="37" spans="1:2" s="1" customFormat="1" ht="19.5" customHeight="1">
      <c r="A37" s="18" t="s">
        <v>63</v>
      </c>
      <c r="B37" s="18"/>
    </row>
    <row r="39" ht="16.5">
      <c r="C39" s="1"/>
    </row>
    <row r="40" spans="3:4" ht="16.5">
      <c r="C40" s="59"/>
      <c r="D40" s="60"/>
    </row>
  </sheetData>
  <mergeCells count="3">
    <mergeCell ref="B3:C3"/>
    <mergeCell ref="B4:C4"/>
    <mergeCell ref="A1:H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3">
      <selection activeCell="A6" sqref="A6"/>
    </sheetView>
  </sheetViews>
  <sheetFormatPr defaultColWidth="9.00390625" defaultRowHeight="16.5"/>
  <cols>
    <col min="1" max="1" width="17.25390625" style="19" customWidth="1"/>
    <col min="2" max="2" width="10.125" style="19" customWidth="1"/>
    <col min="3" max="3" width="11.375" style="1" customWidth="1"/>
    <col min="4" max="4" width="13.75390625" style="1" customWidth="1"/>
    <col min="5" max="5" width="13.875" style="1" customWidth="1"/>
    <col min="6" max="6" width="12.875" style="1" customWidth="1"/>
    <col min="7" max="7" width="10.875" style="1" customWidth="1"/>
    <col min="8" max="16384" width="8.875" style="1" customWidth="1"/>
  </cols>
  <sheetData>
    <row r="1" spans="1:8" ht="25.5" customHeight="1">
      <c r="A1" s="67" t="s">
        <v>26</v>
      </c>
      <c r="B1" s="67"/>
      <c r="C1" s="67"/>
      <c r="D1" s="67"/>
      <c r="E1" s="67"/>
      <c r="F1" s="67"/>
      <c r="G1" s="67"/>
      <c r="H1" s="9"/>
    </row>
    <row r="2" spans="1:8" s="2" customFormat="1" ht="22.5" customHeight="1">
      <c r="A2" s="43" t="s">
        <v>27</v>
      </c>
      <c r="B2" s="43"/>
      <c r="C2" s="43"/>
      <c r="D2" s="43"/>
      <c r="E2" s="43"/>
      <c r="F2" s="43"/>
      <c r="G2" s="44"/>
      <c r="H2" s="25"/>
    </row>
    <row r="3" spans="1:8" ht="24.75" customHeight="1">
      <c r="A3" s="3"/>
      <c r="B3" s="3"/>
      <c r="C3" s="4"/>
      <c r="D3" s="4"/>
      <c r="E3" s="4"/>
      <c r="F3" s="4"/>
      <c r="H3" s="9"/>
    </row>
    <row r="4" spans="1:8" s="29" customFormat="1" ht="34.5" customHeight="1">
      <c r="A4" s="5" t="s">
        <v>1</v>
      </c>
      <c r="B4" s="62" t="s">
        <v>76</v>
      </c>
      <c r="C4" s="63"/>
      <c r="D4" s="6" t="s">
        <v>34</v>
      </c>
      <c r="E4" s="7" t="s">
        <v>2</v>
      </c>
      <c r="F4" s="6" t="s">
        <v>3</v>
      </c>
      <c r="G4" s="8" t="s">
        <v>0</v>
      </c>
      <c r="H4" s="28"/>
    </row>
    <row r="5" spans="1:8" s="29" customFormat="1" ht="24" customHeight="1">
      <c r="A5" s="10"/>
      <c r="B5" s="68" t="s">
        <v>6</v>
      </c>
      <c r="C5" s="69"/>
      <c r="D5" s="22" t="s">
        <v>36</v>
      </c>
      <c r="E5" s="21" t="s">
        <v>4</v>
      </c>
      <c r="F5" s="22" t="s">
        <v>4</v>
      </c>
      <c r="G5" s="21" t="s">
        <v>4</v>
      </c>
      <c r="H5" s="28"/>
    </row>
    <row r="6" spans="1:8" s="13" customFormat="1" ht="51.75" customHeight="1">
      <c r="A6" s="11" t="s">
        <v>5</v>
      </c>
      <c r="B6" s="30" t="s">
        <v>20</v>
      </c>
      <c r="C6" s="30" t="s">
        <v>21</v>
      </c>
      <c r="D6" s="54" t="s">
        <v>38</v>
      </c>
      <c r="E6" s="23" t="s">
        <v>7</v>
      </c>
      <c r="F6" s="23" t="s">
        <v>8</v>
      </c>
      <c r="G6" s="27" t="s">
        <v>9</v>
      </c>
      <c r="H6" s="12"/>
    </row>
    <row r="7" spans="1:8" s="13" customFormat="1" ht="22.5" customHeight="1">
      <c r="A7" s="14"/>
      <c r="B7" s="15" t="s">
        <v>10</v>
      </c>
      <c r="C7" s="26" t="s">
        <v>16</v>
      </c>
      <c r="D7" s="15" t="s">
        <v>39</v>
      </c>
      <c r="E7" s="45" t="s">
        <v>10</v>
      </c>
      <c r="F7" s="15" t="s">
        <v>10</v>
      </c>
      <c r="G7" s="16" t="s">
        <v>10</v>
      </c>
      <c r="H7" s="12"/>
    </row>
    <row r="8" spans="1:8" s="20" customFormat="1" ht="34.5" customHeight="1">
      <c r="A8" s="31" t="s">
        <v>11</v>
      </c>
      <c r="B8" s="32">
        <v>0</v>
      </c>
      <c r="C8" s="33" t="s">
        <v>22</v>
      </c>
      <c r="D8" s="42">
        <v>11</v>
      </c>
      <c r="E8" s="34">
        <v>18</v>
      </c>
      <c r="F8" s="34">
        <v>4</v>
      </c>
      <c r="G8" s="34">
        <v>11</v>
      </c>
      <c r="H8" s="24"/>
    </row>
    <row r="9" spans="1:8" s="20" customFormat="1" ht="34.5" customHeight="1">
      <c r="A9" s="31" t="s">
        <v>12</v>
      </c>
      <c r="B9" s="35">
        <v>2</v>
      </c>
      <c r="C9" s="33" t="s">
        <v>22</v>
      </c>
      <c r="D9" s="34">
        <v>17</v>
      </c>
      <c r="E9" s="34">
        <v>29</v>
      </c>
      <c r="F9" s="34">
        <v>3</v>
      </c>
      <c r="G9" s="34">
        <v>11</v>
      </c>
      <c r="H9" s="24"/>
    </row>
    <row r="10" spans="1:8" s="20" customFormat="1" ht="34.5" customHeight="1">
      <c r="A10" s="36" t="s">
        <v>13</v>
      </c>
      <c r="B10" s="35">
        <v>2</v>
      </c>
      <c r="C10" s="33" t="s">
        <v>22</v>
      </c>
      <c r="D10" s="34">
        <v>24</v>
      </c>
      <c r="E10" s="34">
        <v>33</v>
      </c>
      <c r="F10" s="34">
        <v>3</v>
      </c>
      <c r="G10" s="34">
        <v>9</v>
      </c>
      <c r="H10" s="24"/>
    </row>
    <row r="11" spans="1:8" s="20" customFormat="1" ht="34.5" customHeight="1">
      <c r="A11" s="36" t="s">
        <v>14</v>
      </c>
      <c r="B11" s="35">
        <v>10</v>
      </c>
      <c r="C11" s="33" t="s">
        <v>22</v>
      </c>
      <c r="D11" s="34">
        <v>23</v>
      </c>
      <c r="E11" s="34">
        <v>55</v>
      </c>
      <c r="F11" s="34">
        <v>2</v>
      </c>
      <c r="G11" s="34">
        <v>6</v>
      </c>
      <c r="H11" s="24"/>
    </row>
    <row r="12" spans="1:8" s="20" customFormat="1" ht="34.5" customHeight="1">
      <c r="A12" s="36" t="s">
        <v>15</v>
      </c>
      <c r="B12" s="35">
        <v>5</v>
      </c>
      <c r="C12" s="33" t="s">
        <v>22</v>
      </c>
      <c r="D12" s="34">
        <v>11</v>
      </c>
      <c r="E12" s="34">
        <v>29</v>
      </c>
      <c r="F12" s="34">
        <v>1</v>
      </c>
      <c r="G12" s="34">
        <v>3</v>
      </c>
      <c r="H12" s="24"/>
    </row>
    <row r="13" spans="1:8" s="20" customFormat="1" ht="34.5" customHeight="1">
      <c r="A13" s="36" t="s">
        <v>17</v>
      </c>
      <c r="B13" s="37" t="s">
        <v>22</v>
      </c>
      <c r="C13" s="34">
        <v>4770231</v>
      </c>
      <c r="D13" s="34">
        <v>9</v>
      </c>
      <c r="E13" s="34">
        <v>24</v>
      </c>
      <c r="F13" s="38">
        <v>0</v>
      </c>
      <c r="G13" s="34">
        <v>3</v>
      </c>
      <c r="H13" s="24"/>
    </row>
    <row r="14" spans="1:8" s="20" customFormat="1" ht="34.5" customHeight="1">
      <c r="A14" s="36" t="s">
        <v>18</v>
      </c>
      <c r="B14" s="39">
        <v>12</v>
      </c>
      <c r="C14" s="34">
        <v>4353548</v>
      </c>
      <c r="D14" s="34">
        <v>11</v>
      </c>
      <c r="E14" s="34">
        <v>54</v>
      </c>
      <c r="F14" s="38">
        <v>3</v>
      </c>
      <c r="G14" s="34">
        <v>3</v>
      </c>
      <c r="H14" s="24"/>
    </row>
    <row r="15" spans="1:8" s="20" customFormat="1" ht="34.5" customHeight="1">
      <c r="A15" s="36" t="s">
        <v>19</v>
      </c>
      <c r="B15" s="35">
        <v>19</v>
      </c>
      <c r="C15" s="40">
        <v>4408952</v>
      </c>
      <c r="D15" s="34">
        <v>23</v>
      </c>
      <c r="E15" s="34">
        <v>86</v>
      </c>
      <c r="F15" s="38">
        <v>0</v>
      </c>
      <c r="G15" s="34">
        <v>20</v>
      </c>
      <c r="H15" s="24"/>
    </row>
    <row r="16" spans="1:8" s="20" customFormat="1" ht="34.5" customHeight="1">
      <c r="A16" s="36" t="s">
        <v>25</v>
      </c>
      <c r="B16" s="35">
        <v>19</v>
      </c>
      <c r="C16" s="40">
        <v>3624215</v>
      </c>
      <c r="D16" s="34">
        <v>18</v>
      </c>
      <c r="E16" s="34">
        <v>68</v>
      </c>
      <c r="F16" s="38">
        <v>3</v>
      </c>
      <c r="G16" s="34">
        <v>1</v>
      </c>
      <c r="H16" s="24"/>
    </row>
    <row r="17" spans="1:8" s="20" customFormat="1" ht="34.5" customHeight="1">
      <c r="A17" s="36" t="s">
        <v>28</v>
      </c>
      <c r="B17" s="35">
        <v>39</v>
      </c>
      <c r="C17" s="40">
        <v>4948919</v>
      </c>
      <c r="D17" s="34">
        <v>26</v>
      </c>
      <c r="E17" s="34">
        <v>35</v>
      </c>
      <c r="F17" s="38">
        <v>30</v>
      </c>
      <c r="G17" s="34">
        <v>11</v>
      </c>
      <c r="H17" s="24"/>
    </row>
    <row r="18" spans="1:8" s="20" customFormat="1" ht="34.5" customHeight="1">
      <c r="A18" s="46" t="s">
        <v>29</v>
      </c>
      <c r="B18" s="47">
        <v>29</v>
      </c>
      <c r="C18" s="48">
        <v>4265991</v>
      </c>
      <c r="D18" s="49">
        <v>34</v>
      </c>
      <c r="E18" s="49">
        <v>8</v>
      </c>
      <c r="F18" s="50">
        <v>21</v>
      </c>
      <c r="G18" s="49">
        <v>17</v>
      </c>
      <c r="H18" s="24"/>
    </row>
    <row r="22" ht="16.5">
      <c r="A22" s="13" t="s">
        <v>23</v>
      </c>
    </row>
  </sheetData>
  <mergeCells count="3">
    <mergeCell ref="A1:G1"/>
    <mergeCell ref="B4:C4"/>
    <mergeCell ref="B5:C5"/>
  </mergeCells>
  <printOptions horizontalCentered="1"/>
  <pageMargins left="0.5905511811023623" right="0.2362204724409449" top="0.5511811023622047" bottom="0.5118110236220472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表7  水庫保育整體計畫工作＼7 Reservoirs Catchments Area Conservation Planning（2007）</dc:title>
  <dc:subject>表7  水庫保育整體計畫工作＼7 Reservoirs Catchments Area Conservation Planning（2007）</dc:subject>
  <dc:creator>經濟部水利署</dc:creator>
  <cp:keywords>表7  水庫保育整體計畫工作＼7 Reservoirs Catchments Area Conservation Planning（2007）</cp:keywords>
  <dc:description>表7  水庫保育整體計畫工作＼7 Reservoirs Catchments Area Conservation Planning（2007）</dc:description>
  <cp:lastModifiedBy>梁碧玲</cp:lastModifiedBy>
  <cp:lastPrinted>2011-06-03T07:23:15Z</cp:lastPrinted>
  <dcterms:created xsi:type="dcterms:W3CDTF">2002-07-24T01:11:49Z</dcterms:created>
  <dcterms:modified xsi:type="dcterms:W3CDTF">2011-06-03T07:28:28Z</dcterms:modified>
  <cp:category>I6Z</cp:category>
  <cp:version/>
  <cp:contentType/>
  <cp:contentStatus/>
</cp:coreProperties>
</file>