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65356" windowWidth="12120" windowHeight="8820" activeTab="0"/>
  </bookViews>
  <sheets>
    <sheet name="工業用水" sheetId="1" r:id="rId1"/>
  </sheets>
  <definedNames>
    <definedName name="_xlnm.Print_Area" localSheetId="0">'工業用水'!$A$1:$G$27</definedName>
  </definedNames>
  <calcPr fullCalcOnLoad="1"/>
</workbook>
</file>

<file path=xl/sharedStrings.xml><?xml version="1.0" encoding="utf-8"?>
<sst xmlns="http://schemas.openxmlformats.org/spreadsheetml/2006/main" count="32" uniqueCount="30">
  <si>
    <r>
      <t xml:space="preserve">  </t>
    </r>
    <r>
      <rPr>
        <b/>
        <sz val="9"/>
        <rFont val="標楷體"/>
        <family val="4"/>
      </rPr>
      <t>民 國 七 十 五 年    1986</t>
    </r>
  </si>
  <si>
    <r>
      <t xml:space="preserve">  </t>
    </r>
    <r>
      <rPr>
        <b/>
        <sz val="9"/>
        <rFont val="標楷體"/>
        <family val="4"/>
      </rPr>
      <t>民 國 七 十 六 年    1987</t>
    </r>
  </si>
  <si>
    <r>
      <t xml:space="preserve">  </t>
    </r>
    <r>
      <rPr>
        <b/>
        <sz val="9"/>
        <rFont val="標楷體"/>
        <family val="4"/>
      </rPr>
      <t>民 國 七 十 七 年    1988</t>
    </r>
  </si>
  <si>
    <r>
      <t xml:space="preserve">  </t>
    </r>
    <r>
      <rPr>
        <b/>
        <sz val="9"/>
        <rFont val="標楷體"/>
        <family val="4"/>
      </rPr>
      <t>民 國 七 十 八 年    1989</t>
    </r>
  </si>
  <si>
    <r>
      <t xml:space="preserve">  </t>
    </r>
    <r>
      <rPr>
        <b/>
        <sz val="9"/>
        <rFont val="標楷體"/>
        <family val="4"/>
      </rPr>
      <t>民 國 七 十 九 年    1990</t>
    </r>
  </si>
  <si>
    <r>
      <t xml:space="preserve">  </t>
    </r>
    <r>
      <rPr>
        <b/>
        <sz val="9"/>
        <rFont val="標楷體"/>
        <family val="4"/>
      </rPr>
      <t>民 國 八    十 年    1991</t>
    </r>
  </si>
  <si>
    <r>
      <t xml:space="preserve">  </t>
    </r>
    <r>
      <rPr>
        <b/>
        <sz val="9"/>
        <rFont val="標楷體"/>
        <family val="4"/>
      </rPr>
      <t>民 國 八 十 一 年    1992</t>
    </r>
  </si>
  <si>
    <r>
      <t xml:space="preserve">  </t>
    </r>
    <r>
      <rPr>
        <b/>
        <sz val="9"/>
        <rFont val="標楷體"/>
        <family val="4"/>
      </rPr>
      <t>民 國 八 十 二 年    1993</t>
    </r>
  </si>
  <si>
    <r>
      <t xml:space="preserve">  </t>
    </r>
    <r>
      <rPr>
        <b/>
        <sz val="9"/>
        <rFont val="標楷體"/>
        <family val="4"/>
      </rPr>
      <t>民 國 八 十 三 年    1994</t>
    </r>
  </si>
  <si>
    <r>
      <t xml:space="preserve">  </t>
    </r>
    <r>
      <rPr>
        <b/>
        <sz val="9"/>
        <rFont val="標楷體"/>
        <family val="4"/>
      </rPr>
      <t>民 國 八 十 四 年    1995</t>
    </r>
  </si>
  <si>
    <r>
      <t xml:space="preserve">  </t>
    </r>
    <r>
      <rPr>
        <b/>
        <sz val="9"/>
        <rFont val="標楷體"/>
        <family val="4"/>
      </rPr>
      <t>民 國 八 十 五 年    1996</t>
    </r>
  </si>
  <si>
    <r>
      <t xml:space="preserve">  </t>
    </r>
    <r>
      <rPr>
        <b/>
        <sz val="9"/>
        <rFont val="標楷體"/>
        <family val="4"/>
      </rPr>
      <t>民 國 八 十 六 年    1997</t>
    </r>
  </si>
  <si>
    <r>
      <t xml:space="preserve">  </t>
    </r>
    <r>
      <rPr>
        <b/>
        <sz val="9"/>
        <rFont val="標楷體"/>
        <family val="4"/>
      </rPr>
      <t>民 國 八 十 七 年    1998</t>
    </r>
  </si>
  <si>
    <r>
      <t xml:space="preserve">  </t>
    </r>
    <r>
      <rPr>
        <b/>
        <sz val="9"/>
        <rFont val="標楷體"/>
        <family val="4"/>
      </rPr>
      <t>民 國 八 十 八 年    1999</t>
    </r>
  </si>
  <si>
    <r>
      <t xml:space="preserve">  </t>
    </r>
    <r>
      <rPr>
        <b/>
        <sz val="9"/>
        <rFont val="標楷體"/>
        <family val="4"/>
      </rPr>
      <t>民 國 八 十 九 年    2000</t>
    </r>
  </si>
  <si>
    <t>Year</t>
  </si>
  <si>
    <t>年            別</t>
  </si>
  <si>
    <t>工業用水(年億立方公尺)
Industrial Consumption</t>
  </si>
  <si>
    <r>
      <t xml:space="preserve">年增數
</t>
    </r>
    <r>
      <rPr>
        <sz val="9"/>
        <color indexed="8"/>
        <rFont val="Times New Roman"/>
        <family val="1"/>
      </rPr>
      <t>Annul Increasement</t>
    </r>
  </si>
  <si>
    <t>年增率(%)
Rate of Annul Increasement</t>
  </si>
  <si>
    <t>廠地面積(公頃)
Plant Area(ha.)</t>
  </si>
  <si>
    <t>Table 3. Industrial Consumption and Plant Area Increasement in Taiwan</t>
  </si>
  <si>
    <r>
      <t xml:space="preserve">  </t>
    </r>
    <r>
      <rPr>
        <b/>
        <sz val="9"/>
        <rFont val="標楷體"/>
        <family val="4"/>
      </rPr>
      <t>民 國 九    十 年    2001</t>
    </r>
  </si>
  <si>
    <r>
      <t>表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 xml:space="preserve">  臺灣地區工業用水及面積成長概況</t>
    </r>
  </si>
  <si>
    <r>
      <t xml:space="preserve">   </t>
    </r>
    <r>
      <rPr>
        <sz val="9"/>
        <color indexed="8"/>
        <rFont val="標楷體"/>
        <family val="4"/>
      </rPr>
      <t>當年數</t>
    </r>
    <r>
      <rPr>
        <sz val="9"/>
        <color indexed="8"/>
        <rFont val="Times New Roman"/>
        <family val="1"/>
      </rPr>
      <t xml:space="preserve">                  Amount  </t>
    </r>
  </si>
  <si>
    <r>
      <t xml:space="preserve">   </t>
    </r>
    <r>
      <rPr>
        <sz val="9"/>
        <color indexed="8"/>
        <rFont val="標楷體"/>
        <family val="4"/>
      </rPr>
      <t>當年數</t>
    </r>
    <r>
      <rPr>
        <sz val="9"/>
        <color indexed="8"/>
        <rFont val="Times New Roman"/>
        <family val="1"/>
      </rPr>
      <t xml:space="preserve">                     Amount  </t>
    </r>
  </si>
  <si>
    <r>
      <t xml:space="preserve">  </t>
    </r>
    <r>
      <rPr>
        <b/>
        <sz val="9"/>
        <rFont val="標楷體"/>
        <family val="4"/>
      </rPr>
      <t>民 國 九 十 一 年    2002</t>
    </r>
  </si>
  <si>
    <r>
      <t>資料來源：經濟部水利署『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臺灣地區民國九十一年工業用水量統計年報』。</t>
    </r>
  </si>
  <si>
    <t xml:space="preserve">Data Source: "Statistical Report of Industrial Water Consumption in Taiwan ,2002 "WRA,  MOEA. </t>
  </si>
  <si>
    <r>
      <t>說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明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：本表部分數字由於尾數採四捨五入進位，致『年增率』計算不能相符。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</si>
</sst>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_);[Red]\(0.0\)"/>
    <numFmt numFmtId="184" formatCode="_-* #,##0.0_-;\-* #,##0.0_-;_-* &quot;-&quot;??_-;_-@_-"/>
    <numFmt numFmtId="185" formatCode="0_);[Red]\(0\)"/>
    <numFmt numFmtId="186" formatCode="0.0_ "/>
    <numFmt numFmtId="187" formatCode="_-* #,##0_-;\-* #,##0_-;_-* &quot;-&quot;??_-;_-@_-"/>
    <numFmt numFmtId="188" formatCode="0.00_);[Red]\(0.00\)"/>
    <numFmt numFmtId="189" formatCode="0.00_ "/>
    <numFmt numFmtId="190" formatCode="0_ "/>
    <numFmt numFmtId="191" formatCode="#,##0_ "/>
    <numFmt numFmtId="192" formatCode="_(* #,##0_);_(* \(#,##0\);_(* &quot;-&quot;_);_(@_)"/>
    <numFmt numFmtId="193" formatCode="0.000_ "/>
  </numFmts>
  <fonts count="18">
    <font>
      <sz val="12"/>
      <name val="新細明體"/>
      <family val="1"/>
    </font>
    <font>
      <sz val="10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1.75"/>
      <name val="新細明體"/>
      <family val="1"/>
    </font>
    <font>
      <sz val="1.5"/>
      <name val="新細明體"/>
      <family val="1"/>
    </font>
    <font>
      <b/>
      <sz val="9"/>
      <name val="Times New Roman"/>
      <family val="1"/>
    </font>
    <font>
      <b/>
      <sz val="9"/>
      <name val="標楷體"/>
      <family val="4"/>
    </font>
    <font>
      <sz val="9"/>
      <name val="標楷體"/>
      <family val="4"/>
    </font>
    <font>
      <sz val="9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標楷體"/>
      <family val="4"/>
    </font>
    <font>
      <b/>
      <sz val="16"/>
      <name val="Times New Roman"/>
      <family val="1"/>
    </font>
    <font>
      <b/>
      <sz val="9"/>
      <color indexed="8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3" xfId="0" applyFont="1" applyFill="1" applyBorder="1" applyAlignment="1">
      <alignment horizontal="center"/>
    </xf>
    <xf numFmtId="188" fontId="9" fillId="0" borderId="1" xfId="0" applyNumberFormat="1" applyFont="1" applyBorder="1" applyAlignment="1">
      <alignment/>
    </xf>
    <xf numFmtId="188" fontId="10" fillId="0" borderId="6" xfId="0" applyNumberFormat="1" applyFont="1" applyFill="1" applyBorder="1" applyAlignment="1">
      <alignment/>
    </xf>
    <xf numFmtId="188" fontId="9" fillId="0" borderId="1" xfId="0" applyNumberFormat="1" applyFont="1" applyFill="1" applyBorder="1" applyAlignment="1">
      <alignment/>
    </xf>
    <xf numFmtId="188" fontId="10" fillId="0" borderId="1" xfId="0" applyNumberFormat="1" applyFont="1" applyFill="1" applyBorder="1" applyAlignment="1">
      <alignment/>
    </xf>
    <xf numFmtId="187" fontId="9" fillId="0" borderId="1" xfId="15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/>
    </xf>
    <xf numFmtId="188" fontId="3" fillId="0" borderId="0" xfId="0" applyNumberFormat="1" applyFont="1" applyFill="1" applyAlignment="1">
      <alignment/>
    </xf>
    <xf numFmtId="188" fontId="1" fillId="0" borderId="0" xfId="0" applyNumberFormat="1" applyFont="1" applyAlignment="1">
      <alignment/>
    </xf>
    <xf numFmtId="188" fontId="0" fillId="0" borderId="0" xfId="0" applyNumberFormat="1" applyAlignment="1">
      <alignment/>
    </xf>
    <xf numFmtId="189" fontId="3" fillId="0" borderId="0" xfId="0" applyNumberFormat="1" applyFont="1" applyFill="1" applyBorder="1" applyAlignment="1">
      <alignment/>
    </xf>
    <xf numFmtId="188" fontId="17" fillId="0" borderId="8" xfId="0" applyNumberFormat="1" applyFont="1" applyFill="1" applyBorder="1" applyAlignment="1">
      <alignment/>
    </xf>
    <xf numFmtId="43" fontId="8" fillId="0" borderId="9" xfId="15" applyFont="1" applyFill="1" applyBorder="1" applyAlignment="1">
      <alignment/>
    </xf>
    <xf numFmtId="43" fontId="17" fillId="0" borderId="9" xfId="15" applyFont="1" applyFill="1" applyBorder="1" applyAlignment="1">
      <alignment/>
    </xf>
    <xf numFmtId="187" fontId="8" fillId="0" borderId="9" xfId="15" applyNumberFormat="1" applyFont="1" applyFill="1" applyBorder="1" applyAlignment="1">
      <alignment horizontal="right"/>
    </xf>
    <xf numFmtId="43" fontId="8" fillId="0" borderId="9" xfId="15" applyFont="1" applyFill="1" applyBorder="1" applyAlignment="1">
      <alignment/>
    </xf>
    <xf numFmtId="188" fontId="17" fillId="0" borderId="10" xfId="0" applyNumberFormat="1" applyFont="1" applyFill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7" fontId="8" fillId="0" borderId="0" xfId="15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/>
    </xf>
    <xf numFmtId="188" fontId="8" fillId="0" borderId="10" xfId="0" applyNumberFormat="1" applyFont="1" applyFill="1" applyBorder="1" applyAlignment="1">
      <alignment/>
    </xf>
    <xf numFmtId="189" fontId="8" fillId="0" borderId="0" xfId="0" applyNumberFormat="1" applyFont="1" applyFill="1" applyBorder="1" applyAlignment="1">
      <alignment/>
    </xf>
    <xf numFmtId="191" fontId="8" fillId="0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/>
    </xf>
    <xf numFmtId="188" fontId="8" fillId="0" borderId="0" xfId="0" applyNumberFormat="1" applyFont="1" applyBorder="1" applyAlignment="1">
      <alignment/>
    </xf>
    <xf numFmtId="0" fontId="13" fillId="0" borderId="5" xfId="0" applyFont="1" applyFill="1" applyBorder="1" applyAlignment="1">
      <alignment horizontal="center" vertical="center" wrapText="1"/>
    </xf>
    <xf numFmtId="190" fontId="8" fillId="0" borderId="0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205269"/>
        <c:axId val="17303102"/>
      </c:barChart>
      <c:catAx>
        <c:axId val="39205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303102"/>
        <c:crosses val="autoZero"/>
        <c:auto val="1"/>
        <c:lblOffset val="100"/>
        <c:noMultiLvlLbl val="0"/>
      </c:catAx>
      <c:valAx>
        <c:axId val="173031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205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510191"/>
        <c:axId val="59373992"/>
      </c:barChart>
      <c:catAx>
        <c:axId val="21510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373992"/>
        <c:crosses val="autoZero"/>
        <c:auto val="1"/>
        <c:lblOffset val="100"/>
        <c:noMultiLvlLbl val="0"/>
      </c:catAx>
      <c:valAx>
        <c:axId val="593739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510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603881"/>
        <c:axId val="44564018"/>
      </c:barChart>
      <c:catAx>
        <c:axId val="64603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564018"/>
        <c:crosses val="autoZero"/>
        <c:auto val="1"/>
        <c:lblOffset val="100"/>
        <c:noMultiLvlLbl val="0"/>
      </c:catAx>
      <c:valAx>
        <c:axId val="445640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603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531843"/>
        <c:axId val="52915676"/>
      </c:barChart>
      <c:catAx>
        <c:axId val="65531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915676"/>
        <c:crosses val="autoZero"/>
        <c:auto val="1"/>
        <c:lblOffset val="100"/>
        <c:noMultiLvlLbl val="0"/>
      </c:catAx>
      <c:valAx>
        <c:axId val="529156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531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79037"/>
        <c:axId val="58311334"/>
      </c:barChart>
      <c:catAx>
        <c:axId val="6479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311334"/>
        <c:crosses val="autoZero"/>
        <c:auto val="1"/>
        <c:lblOffset val="100"/>
        <c:noMultiLvlLbl val="0"/>
      </c:catAx>
      <c:valAx>
        <c:axId val="583113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79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039959"/>
        <c:axId val="25597584"/>
      </c:barChart>
      <c:catAx>
        <c:axId val="55039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597584"/>
        <c:crosses val="autoZero"/>
        <c:auto val="1"/>
        <c:lblOffset val="100"/>
        <c:noMultiLvlLbl val="0"/>
      </c:catAx>
      <c:valAx>
        <c:axId val="255975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039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051665"/>
        <c:axId val="60138394"/>
      </c:barChart>
      <c:catAx>
        <c:axId val="29051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138394"/>
        <c:crosses val="autoZero"/>
        <c:auto val="1"/>
        <c:lblOffset val="100"/>
        <c:noMultiLvlLbl val="0"/>
      </c:catAx>
      <c:valAx>
        <c:axId val="601383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051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74635"/>
        <c:axId val="39371716"/>
      </c:barChart>
      <c:catAx>
        <c:axId val="4374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371716"/>
        <c:crosses val="autoZero"/>
        <c:auto val="1"/>
        <c:lblOffset val="100"/>
        <c:noMultiLvlLbl val="0"/>
      </c:catAx>
      <c:valAx>
        <c:axId val="393717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74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801125"/>
        <c:axId val="34992398"/>
      </c:barChart>
      <c:catAx>
        <c:axId val="18801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992398"/>
        <c:crosses val="autoZero"/>
        <c:auto val="1"/>
        <c:lblOffset val="100"/>
        <c:noMultiLvlLbl val="0"/>
      </c:catAx>
      <c:valAx>
        <c:axId val="349923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801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aphicFrame>
      <xdr:nvGraphicFramePr>
        <xdr:cNvPr id="1" name="Chart 4"/>
        <xdr:cNvGraphicFramePr/>
      </xdr:nvGraphicFramePr>
      <xdr:xfrm>
        <a:off x="4191000" y="4495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13</xdr:row>
      <xdr:rowOff>0</xdr:rowOff>
    </xdr:from>
    <xdr:to>
      <xdr:col>4</xdr:col>
      <xdr:colOff>428625</xdr:colOff>
      <xdr:row>13</xdr:row>
      <xdr:rowOff>0</xdr:rowOff>
    </xdr:to>
    <xdr:graphicFrame>
      <xdr:nvGraphicFramePr>
        <xdr:cNvPr id="2" name="Chart 5"/>
        <xdr:cNvGraphicFramePr/>
      </xdr:nvGraphicFramePr>
      <xdr:xfrm>
        <a:off x="4543425" y="4495800"/>
        <a:ext cx="76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4914900" y="44958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graphicFrame>
      <xdr:nvGraphicFramePr>
        <xdr:cNvPr id="4" name="Chart 7"/>
        <xdr:cNvGraphicFramePr/>
      </xdr:nvGraphicFramePr>
      <xdr:xfrm>
        <a:off x="5762625" y="44958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5" name="Chart 8"/>
        <xdr:cNvGraphicFramePr/>
      </xdr:nvGraphicFramePr>
      <xdr:xfrm>
        <a:off x="4914900" y="44958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6" name="Chart 9"/>
        <xdr:cNvGraphicFramePr/>
      </xdr:nvGraphicFramePr>
      <xdr:xfrm>
        <a:off x="4914900" y="44958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graphicFrame>
      <xdr:nvGraphicFramePr>
        <xdr:cNvPr id="7" name="Chart 10"/>
        <xdr:cNvGraphicFramePr/>
      </xdr:nvGraphicFramePr>
      <xdr:xfrm>
        <a:off x="5762625" y="44958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8" name="Chart 11"/>
        <xdr:cNvGraphicFramePr/>
      </xdr:nvGraphicFramePr>
      <xdr:xfrm>
        <a:off x="4914900" y="44958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graphicFrame>
      <xdr:nvGraphicFramePr>
        <xdr:cNvPr id="9" name="Chart 12"/>
        <xdr:cNvGraphicFramePr/>
      </xdr:nvGraphicFramePr>
      <xdr:xfrm>
        <a:off x="5762625" y="44958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workbookViewId="0" topLeftCell="A1">
      <pane ySplit="6" topLeftCell="BM25" activePane="bottomLeft" state="frozen"/>
      <selection pane="topLeft" activeCell="A1" sqref="A1"/>
      <selection pane="bottomLeft" activeCell="C26" sqref="C26"/>
    </sheetView>
  </sheetViews>
  <sheetFormatPr defaultColWidth="9.00390625" defaultRowHeight="16.5"/>
  <cols>
    <col min="1" max="1" width="24.375" style="1" customWidth="1"/>
    <col min="2" max="2" width="10.00390625" style="1" customWidth="1"/>
    <col min="3" max="3" width="10.125" style="1" customWidth="1"/>
    <col min="4" max="4" width="10.50390625" style="1" customWidth="1"/>
    <col min="5" max="5" width="9.50390625" style="1" customWidth="1"/>
    <col min="6" max="6" width="11.125" style="1" customWidth="1"/>
    <col min="7" max="7" width="10.50390625" style="1" customWidth="1"/>
    <col min="8" max="8" width="9.00390625" style="20" customWidth="1"/>
    <col min="9" max="16384" width="9.00390625" style="1" customWidth="1"/>
  </cols>
  <sheetData>
    <row r="1" spans="1:7" ht="30" customHeight="1">
      <c r="A1" s="46" t="s">
        <v>23</v>
      </c>
      <c r="B1" s="46"/>
      <c r="C1" s="46"/>
      <c r="D1" s="46"/>
      <c r="E1" s="46"/>
      <c r="F1" s="46"/>
      <c r="G1" s="46"/>
    </row>
    <row r="2" spans="1:7" ht="15.75" customHeight="1">
      <c r="A2" s="47" t="s">
        <v>21</v>
      </c>
      <c r="B2" s="47"/>
      <c r="C2" s="47"/>
      <c r="D2" s="47"/>
      <c r="E2" s="47"/>
      <c r="F2" s="47"/>
      <c r="G2" s="47"/>
    </row>
    <row r="3" ht="16.5" hidden="1"/>
    <row r="4" spans="1:6" ht="15.75" customHeight="1">
      <c r="A4" s="2"/>
      <c r="B4" s="3"/>
      <c r="C4" s="3"/>
      <c r="D4" s="4"/>
      <c r="E4" s="4"/>
      <c r="F4" s="4"/>
    </row>
    <row r="5" spans="1:8" s="5" customFormat="1" ht="30" customHeight="1">
      <c r="A5" s="9" t="s">
        <v>16</v>
      </c>
      <c r="B5" s="43" t="s">
        <v>17</v>
      </c>
      <c r="C5" s="44"/>
      <c r="D5" s="45"/>
      <c r="E5" s="43" t="s">
        <v>20</v>
      </c>
      <c r="F5" s="44"/>
      <c r="G5" s="44"/>
      <c r="H5" s="21"/>
    </row>
    <row r="6" spans="1:8" s="5" customFormat="1" ht="52.5" customHeight="1">
      <c r="A6" s="13" t="s">
        <v>15</v>
      </c>
      <c r="B6" s="41" t="s">
        <v>24</v>
      </c>
      <c r="C6" s="10" t="s">
        <v>18</v>
      </c>
      <c r="D6" s="10" t="s">
        <v>19</v>
      </c>
      <c r="E6" s="41" t="s">
        <v>25</v>
      </c>
      <c r="F6" s="10" t="s">
        <v>18</v>
      </c>
      <c r="G6" s="19" t="s">
        <v>19</v>
      </c>
      <c r="H6" s="21"/>
    </row>
    <row r="7" spans="1:8" s="5" customFormat="1" ht="30" customHeight="1">
      <c r="A7" s="7" t="s">
        <v>0</v>
      </c>
      <c r="B7" s="25">
        <v>13.62</v>
      </c>
      <c r="C7" s="26">
        <v>0</v>
      </c>
      <c r="D7" s="27">
        <v>0</v>
      </c>
      <c r="E7" s="28">
        <v>18243</v>
      </c>
      <c r="F7" s="29">
        <v>0</v>
      </c>
      <c r="G7" s="26">
        <v>0</v>
      </c>
      <c r="H7" s="21"/>
    </row>
    <row r="8" spans="1:8" s="5" customFormat="1" ht="30" customHeight="1">
      <c r="A8" s="7" t="s">
        <v>1</v>
      </c>
      <c r="B8" s="30">
        <v>14.1</v>
      </c>
      <c r="C8" s="31">
        <f>B8-B7</f>
        <v>0.4800000000000004</v>
      </c>
      <c r="D8" s="32">
        <v>3.524229074889871</v>
      </c>
      <c r="E8" s="33">
        <v>18877</v>
      </c>
      <c r="F8" s="34">
        <v>634</v>
      </c>
      <c r="G8" s="31">
        <v>3.48</v>
      </c>
      <c r="H8" s="21"/>
    </row>
    <row r="9" spans="1:8" s="5" customFormat="1" ht="30" customHeight="1">
      <c r="A9" s="7" t="s">
        <v>2</v>
      </c>
      <c r="B9" s="30">
        <v>14.43</v>
      </c>
      <c r="C9" s="31">
        <f aca="true" t="shared" si="0" ref="C9:C23">B9-B8</f>
        <v>0.33000000000000007</v>
      </c>
      <c r="D9" s="32">
        <v>2.340425531914894</v>
      </c>
      <c r="E9" s="33">
        <v>19530</v>
      </c>
      <c r="F9" s="34">
        <v>653</v>
      </c>
      <c r="G9" s="31">
        <v>3.46</v>
      </c>
      <c r="H9" s="21"/>
    </row>
    <row r="10" spans="1:8" s="5" customFormat="1" ht="30" customHeight="1">
      <c r="A10" s="7" t="s">
        <v>3</v>
      </c>
      <c r="B10" s="30">
        <v>14.74</v>
      </c>
      <c r="C10" s="31">
        <f t="shared" si="0"/>
        <v>0.3100000000000005</v>
      </c>
      <c r="D10" s="32">
        <v>2.1483021483021516</v>
      </c>
      <c r="E10" s="33">
        <v>20177</v>
      </c>
      <c r="F10" s="34">
        <v>647</v>
      </c>
      <c r="G10" s="31">
        <v>3.31</v>
      </c>
      <c r="H10" s="21"/>
    </row>
    <row r="11" spans="1:8" s="5" customFormat="1" ht="30" customHeight="1">
      <c r="A11" s="7" t="s">
        <v>4</v>
      </c>
      <c r="B11" s="30">
        <v>15.01</v>
      </c>
      <c r="C11" s="31">
        <f t="shared" si="0"/>
        <v>0.2699999999999996</v>
      </c>
      <c r="D11" s="32">
        <v>1.831750339213023</v>
      </c>
      <c r="E11" s="33">
        <v>20611</v>
      </c>
      <c r="F11" s="34">
        <v>434</v>
      </c>
      <c r="G11" s="31">
        <v>2.15</v>
      </c>
      <c r="H11" s="21"/>
    </row>
    <row r="12" spans="1:8" s="5" customFormat="1" ht="30" customHeight="1">
      <c r="A12" s="7" t="s">
        <v>5</v>
      </c>
      <c r="B12" s="30">
        <v>16.277</v>
      </c>
      <c r="C12" s="31">
        <f t="shared" si="0"/>
        <v>1.2670000000000012</v>
      </c>
      <c r="D12" s="36">
        <f>C12/B11*100</f>
        <v>8.44103930712859</v>
      </c>
      <c r="E12" s="33">
        <v>22512</v>
      </c>
      <c r="F12" s="33">
        <v>1901</v>
      </c>
      <c r="G12" s="31">
        <v>9.22</v>
      </c>
      <c r="H12" s="21"/>
    </row>
    <row r="13" spans="1:8" s="5" customFormat="1" ht="30" customHeight="1">
      <c r="A13" s="7" t="s">
        <v>6</v>
      </c>
      <c r="B13" s="35">
        <v>17.336</v>
      </c>
      <c r="C13" s="31">
        <f t="shared" si="0"/>
        <v>1.0589999999999975</v>
      </c>
      <c r="D13" s="36">
        <f>C13/B12*100</f>
        <v>6.506112920071249</v>
      </c>
      <c r="E13" s="33">
        <v>22909</v>
      </c>
      <c r="F13" s="34">
        <v>397</v>
      </c>
      <c r="G13" s="31">
        <v>1.76</v>
      </c>
      <c r="H13" s="21"/>
    </row>
    <row r="14" spans="1:8" s="5" customFormat="1" ht="30" customHeight="1">
      <c r="A14" s="7" t="s">
        <v>7</v>
      </c>
      <c r="B14" s="30">
        <v>16.84</v>
      </c>
      <c r="C14" s="36">
        <f t="shared" si="0"/>
        <v>-0.49599999999999866</v>
      </c>
      <c r="D14" s="36">
        <f>C14/B13*100</f>
        <v>-2.8610982925703663</v>
      </c>
      <c r="E14" s="33">
        <v>23315</v>
      </c>
      <c r="F14" s="34">
        <v>406</v>
      </c>
      <c r="G14" s="31">
        <v>1.77</v>
      </c>
      <c r="H14" s="21"/>
    </row>
    <row r="15" spans="1:9" s="5" customFormat="1" ht="30" customHeight="1">
      <c r="A15" s="7" t="s">
        <v>8</v>
      </c>
      <c r="B15" s="30">
        <v>16.01</v>
      </c>
      <c r="C15" s="36">
        <f t="shared" si="0"/>
        <v>-0.8299999999999983</v>
      </c>
      <c r="D15" s="36">
        <f>C15/B14*100</f>
        <v>-4.92874109263657</v>
      </c>
      <c r="E15" s="33">
        <v>22292</v>
      </c>
      <c r="F15" s="37">
        <v>-1203</v>
      </c>
      <c r="G15" s="36">
        <v>-4.39</v>
      </c>
      <c r="H15" s="21"/>
      <c r="I15" s="24"/>
    </row>
    <row r="16" spans="1:8" s="5" customFormat="1" ht="30" customHeight="1">
      <c r="A16" s="7" t="s">
        <v>9</v>
      </c>
      <c r="B16" s="30">
        <v>16.26</v>
      </c>
      <c r="C16" s="31">
        <f t="shared" si="0"/>
        <v>0.25</v>
      </c>
      <c r="D16" s="38">
        <v>1.561524047470331</v>
      </c>
      <c r="E16" s="33">
        <v>22908</v>
      </c>
      <c r="F16" s="39">
        <v>616</v>
      </c>
      <c r="G16" s="31">
        <v>2.76</v>
      </c>
      <c r="H16" s="21"/>
    </row>
    <row r="17" spans="1:8" s="5" customFormat="1" ht="30" customHeight="1">
      <c r="A17" s="7" t="s">
        <v>10</v>
      </c>
      <c r="B17" s="30">
        <v>17.65</v>
      </c>
      <c r="C17" s="31">
        <f t="shared" si="0"/>
        <v>1.389999999999997</v>
      </c>
      <c r="D17" s="38">
        <v>8.54858548585484</v>
      </c>
      <c r="E17" s="33">
        <v>25489</v>
      </c>
      <c r="F17" s="39">
        <v>2581</v>
      </c>
      <c r="G17" s="31">
        <v>11.27</v>
      </c>
      <c r="H17" s="21"/>
    </row>
    <row r="18" spans="1:8" s="5" customFormat="1" ht="30" customHeight="1">
      <c r="A18" s="7" t="s">
        <v>11</v>
      </c>
      <c r="B18" s="30">
        <v>16.14</v>
      </c>
      <c r="C18" s="36">
        <f t="shared" si="0"/>
        <v>-1.509999999999998</v>
      </c>
      <c r="D18" s="36">
        <v>-8.555240793201122</v>
      </c>
      <c r="E18" s="33">
        <v>24361</v>
      </c>
      <c r="F18" s="37">
        <v>-1128</v>
      </c>
      <c r="G18" s="36">
        <v>-4.42</v>
      </c>
      <c r="H18" s="21"/>
    </row>
    <row r="19" spans="1:9" s="5" customFormat="1" ht="30" customHeight="1">
      <c r="A19" s="7" t="s">
        <v>12</v>
      </c>
      <c r="B19" s="30">
        <v>17.0187</v>
      </c>
      <c r="C19" s="31">
        <f t="shared" si="0"/>
        <v>0.8786999999999985</v>
      </c>
      <c r="D19" s="36">
        <f>C19/B18*100</f>
        <v>5.444237918215604</v>
      </c>
      <c r="E19" s="33">
        <v>24606</v>
      </c>
      <c r="F19" s="39">
        <v>245</v>
      </c>
      <c r="G19" s="31">
        <v>1.01</v>
      </c>
      <c r="H19" s="21"/>
      <c r="I19" s="1"/>
    </row>
    <row r="20" spans="1:8" ht="30" customHeight="1">
      <c r="A20" s="7" t="s">
        <v>13</v>
      </c>
      <c r="B20" s="30">
        <v>17.225428090227187</v>
      </c>
      <c r="C20" s="31">
        <f t="shared" si="0"/>
        <v>0.20672809022718752</v>
      </c>
      <c r="D20" s="36">
        <f>C20/B19*100</f>
        <v>1.214711407023965</v>
      </c>
      <c r="E20" s="33">
        <v>24675</v>
      </c>
      <c r="F20" s="39">
        <v>69</v>
      </c>
      <c r="G20" s="40">
        <v>0.28</v>
      </c>
      <c r="H20" s="21"/>
    </row>
    <row r="21" spans="1:8" ht="30" customHeight="1">
      <c r="A21" s="7" t="s">
        <v>14</v>
      </c>
      <c r="B21" s="30">
        <v>18.699</v>
      </c>
      <c r="C21" s="31">
        <f t="shared" si="0"/>
        <v>1.473571909772815</v>
      </c>
      <c r="D21" s="36">
        <f>C21/B20*100</f>
        <v>8.554631571733436</v>
      </c>
      <c r="E21" s="33">
        <v>27403</v>
      </c>
      <c r="F21" s="39">
        <v>2727</v>
      </c>
      <c r="G21" s="40">
        <v>11.05</v>
      </c>
      <c r="H21" s="21"/>
    </row>
    <row r="22" spans="1:8" ht="30" customHeight="1">
      <c r="A22" s="7" t="s">
        <v>22</v>
      </c>
      <c r="B22" s="30">
        <v>17.398</v>
      </c>
      <c r="C22" s="36">
        <f t="shared" si="0"/>
        <v>-1.301000000000002</v>
      </c>
      <c r="D22" s="36">
        <f>C22/B21*100</f>
        <v>-6.957591315043595</v>
      </c>
      <c r="E22" s="33">
        <v>27536</v>
      </c>
      <c r="F22" s="33">
        <v>134</v>
      </c>
      <c r="G22" s="36">
        <f>F22/E21*100</f>
        <v>0.4889975550122249</v>
      </c>
      <c r="H22" s="21"/>
    </row>
    <row r="23" spans="1:8" ht="30" customHeight="1">
      <c r="A23" s="7" t="s">
        <v>26</v>
      </c>
      <c r="B23" s="30">
        <v>17.66</v>
      </c>
      <c r="C23" s="36">
        <f t="shared" si="0"/>
        <v>0.26200000000000045</v>
      </c>
      <c r="D23" s="36">
        <f>C23/B22*100</f>
        <v>1.5059202207150273</v>
      </c>
      <c r="E23" s="33">
        <v>28157</v>
      </c>
      <c r="F23" s="42">
        <f>E23-E22</f>
        <v>621</v>
      </c>
      <c r="G23" s="36">
        <f>F23/E22*100</f>
        <v>2.2552295177222548</v>
      </c>
      <c r="H23" s="21"/>
    </row>
    <row r="24" spans="1:7" ht="15.75" customHeight="1">
      <c r="A24" s="8"/>
      <c r="B24" s="15"/>
      <c r="C24" s="16"/>
      <c r="D24" s="17"/>
      <c r="E24" s="18"/>
      <c r="F24" s="18"/>
      <c r="G24" s="14"/>
    </row>
    <row r="25" spans="1:256" ht="21.75" customHeight="1">
      <c r="A25" s="11" t="s">
        <v>27</v>
      </c>
      <c r="B25" s="6"/>
      <c r="C25" s="6"/>
      <c r="D25" s="6"/>
      <c r="E25" s="6"/>
      <c r="F25" s="6"/>
      <c r="G25" s="6"/>
      <c r="H25" s="2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21.75" customHeight="1">
      <c r="A26" s="11" t="s">
        <v>29</v>
      </c>
      <c r="B26" s="6"/>
      <c r="C26" s="6"/>
      <c r="D26" s="6"/>
      <c r="E26" s="6"/>
      <c r="F26" s="6"/>
      <c r="G26" s="6"/>
      <c r="H26" s="2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21.75" customHeight="1">
      <c r="A27" s="12" t="s">
        <v>28</v>
      </c>
      <c r="B27"/>
      <c r="C27"/>
      <c r="D27"/>
      <c r="E27"/>
      <c r="F27"/>
      <c r="G27"/>
      <c r="H27" s="23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mergeCells count="4">
    <mergeCell ref="B5:D5"/>
    <mergeCell ref="E5:G5"/>
    <mergeCell ref="A1:G1"/>
    <mergeCell ref="A2:G2"/>
  </mergeCells>
  <printOptions/>
  <pageMargins left="0.55" right="0.4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表3  臺灣地區工業用水及面積成長概況＼3 Industrial Consumption in Taiwan（2003）</dc:title>
  <dc:subject>表3  臺灣地區工業用水及面積成長概況＼3 Industrial Consumption in Taiwan（2003）</dc:subject>
  <dc:creator>經濟部水利署</dc:creator>
  <cp:keywords>表3  臺灣地區工業用水及面積成長概況＼3 Industrial Consumption in Taiwan（2003）</cp:keywords>
  <dc:description>表3  臺灣地區工業用水及面積成長概況＼3 Industrial Consumption in Taiwan（2003）</dc:description>
  <cp:lastModifiedBy>施雙鳳</cp:lastModifiedBy>
  <cp:lastPrinted>2004-06-14T02:29:01Z</cp:lastPrinted>
  <dcterms:created xsi:type="dcterms:W3CDTF">2002-07-24T01:11:49Z</dcterms:created>
  <dcterms:modified xsi:type="dcterms:W3CDTF">2008-10-23T04:20:37Z</dcterms:modified>
  <cp:category>I6Z</cp:category>
  <cp:version/>
  <cp:contentType/>
  <cp:contentStatus/>
</cp:coreProperties>
</file>