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10006截至第2季捐助" sheetId="1" r:id="rId1"/>
  </sheets>
  <definedNames>
    <definedName name="_xlnm.Print_Area" localSheetId="0">'10006截至第2季捐助'!$A$1:$E$16</definedName>
    <definedName name="_xlnm.Print_Titles" localSheetId="0">'10006截至第2季捐助'!$1:$3</definedName>
  </definedNames>
  <calcPr fullCalcOnLoad="1"/>
</workbook>
</file>

<file path=xl/sharedStrings.xml><?xml version="1.0" encoding="utf-8"?>
<sst xmlns="http://schemas.openxmlformats.org/spreadsheetml/2006/main" count="51" uniqueCount="43">
  <si>
    <t>計畫科目</t>
  </si>
  <si>
    <t>接受補助對象</t>
  </si>
  <si>
    <t>捐助項目</t>
  </si>
  <si>
    <t>撥款合計數</t>
  </si>
  <si>
    <t>經常門</t>
  </si>
  <si>
    <t>資本門</t>
  </si>
  <si>
    <t/>
  </si>
  <si>
    <t>合　　計</t>
  </si>
  <si>
    <t>水資源企劃及保育</t>
  </si>
  <si>
    <t>單位：新台幣元</t>
  </si>
  <si>
    <r>
      <t>核准</t>
    </r>
    <r>
      <rPr>
        <b/>
        <sz val="12"/>
        <rFont val="標楷體"/>
        <family val="4"/>
      </rPr>
      <t>日期</t>
    </r>
  </si>
  <si>
    <t>水利之美暨男女糾察隊</t>
  </si>
  <si>
    <t>1000131</t>
  </si>
  <si>
    <t>1000209</t>
  </si>
  <si>
    <t>1000302</t>
  </si>
  <si>
    <t>1000214</t>
  </si>
  <si>
    <t>1000121</t>
  </si>
  <si>
    <t>0991223</t>
  </si>
  <si>
    <t>1000103</t>
  </si>
  <si>
    <t>1000117</t>
  </si>
  <si>
    <t>1000512</t>
  </si>
  <si>
    <t>苗栗縣文化推廣協會</t>
  </si>
  <si>
    <t>台灣關懷社會公益服務協會</t>
  </si>
  <si>
    <t>台灣原住民族文化推廣協會</t>
  </si>
  <si>
    <t>彰化縣八卦山慢速壘球協會</t>
  </si>
  <si>
    <t>中華綠生活休閒發展協會</t>
  </si>
  <si>
    <t>社團法人台灣社區關懷愛心服務協會</t>
  </si>
  <si>
    <t>中華全民生活休閒運動推廣協會</t>
  </si>
  <si>
    <t>台北市蓮心慈愛關懷協會</t>
  </si>
  <si>
    <t>台灣福祐關愛協會</t>
  </si>
  <si>
    <t>社團法人台灣關懷弱勢協會</t>
  </si>
  <si>
    <t>經濟部水利署水資源作業基金</t>
  </si>
  <si>
    <t>經濟部水利署100年度第2季對民間團體及個人之捐助案件明細表</t>
  </si>
  <si>
    <t>99年度農業用水之水源保育與回饋費</t>
  </si>
  <si>
    <t>「請救救我」反霸凌法治教育名人模仿秀暨珍惜水資源宣導活動</t>
  </si>
  <si>
    <t>苗栗縣第5屆長青盃卡拉OK歌唱比賽暨節約能源愛護水資源宣導活動</t>
  </si>
  <si>
    <t>2011年水利署盃慢速壘球錦標賽
暨珍惜水資源宣導活動</t>
  </si>
  <si>
    <t>幸福繽紛春之頌舞動陽光生活節
暨珍愛水資源宣導日</t>
  </si>
  <si>
    <t>植樹護地球嘉年華會
暨愛護水資源宣導活動</t>
  </si>
  <si>
    <t>多元風采新氣象 人文休閒體驗祭~省水節能做環保，地球未來會更好</t>
  </si>
  <si>
    <t>心手相連愛在都會祥和社會感恩公益活動暨珍惜水資源愛護家園行日</t>
  </si>
  <si>
    <t>溫馨滿懷美夢成真彩繪迎新
親子嘉年華暨節約水資源宣導活動</t>
  </si>
  <si>
    <t>陶瓷文化情、關懷弱勢幼童
暨節約用水宣導活動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</si>
</sst>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yyyy/m/d;@"/>
    <numFmt numFmtId="178" formatCode="[$-404]gge&quot;年&quot;m&quot;月&quot;d&quot;日&quot;;@"/>
    <numFmt numFmtId="179" formatCode="[$-404]e/m/d;@"/>
  </numFmts>
  <fonts count="8">
    <font>
      <sz val="10"/>
      <name val="Arial"/>
      <family val="2"/>
    </font>
    <font>
      <b/>
      <sz val="10"/>
      <name val="Arial"/>
      <family val="2"/>
    </font>
    <font>
      <i/>
      <sz val="10"/>
      <name val="Arial"/>
      <family val="2"/>
    </font>
    <font>
      <b/>
      <i/>
      <sz val="10"/>
      <name val="Arial"/>
      <family val="2"/>
    </font>
    <font>
      <sz val="9"/>
      <name val="細明體"/>
      <family val="3"/>
    </font>
    <font>
      <b/>
      <sz val="14"/>
      <name val="標楷體"/>
      <family val="4"/>
    </font>
    <font>
      <b/>
      <sz val="12"/>
      <name val="標楷體"/>
      <family val="4"/>
    </font>
    <font>
      <b/>
      <sz val="12"/>
      <color indexed="12"/>
      <name val="標楷體"/>
      <family val="4"/>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6" fillId="0" borderId="0" xfId="0" applyFont="1" applyAlignment="1">
      <alignment horizontal="center" vertical="center"/>
    </xf>
    <xf numFmtId="0" fontId="6" fillId="0" borderId="0" xfId="0" applyFont="1" applyAlignment="1">
      <alignment/>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xf>
    <xf numFmtId="176" fontId="6" fillId="0" borderId="1" xfId="0" applyNumberFormat="1" applyFont="1" applyBorder="1" applyAlignment="1">
      <alignment vertical="center"/>
    </xf>
    <xf numFmtId="0" fontId="7" fillId="0" borderId="1" xfId="0" applyFont="1" applyBorder="1" applyAlignment="1">
      <alignment vertical="center" wrapText="1"/>
    </xf>
    <xf numFmtId="0" fontId="1" fillId="0" borderId="1" xfId="0" applyFont="1" applyBorder="1" applyAlignment="1">
      <alignment/>
    </xf>
    <xf numFmtId="0" fontId="0" fillId="0" borderId="0" xfId="0" applyBorder="1" applyAlignment="1">
      <alignment/>
    </xf>
    <xf numFmtId="0" fontId="6" fillId="0" borderId="1" xfId="0" applyFont="1" applyBorder="1" applyAlignment="1">
      <alignment vertical="center" wrapText="1"/>
    </xf>
    <xf numFmtId="0" fontId="6" fillId="0" borderId="1" xfId="0" applyFont="1" applyBorder="1" applyAlignment="1">
      <alignment wrapText="1"/>
    </xf>
    <xf numFmtId="0" fontId="5" fillId="0" borderId="0" xfId="0" applyFont="1" applyAlignment="1">
      <alignment horizontal="center" vertical="center"/>
    </xf>
    <xf numFmtId="0" fontId="6" fillId="0" borderId="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tabSelected="1" workbookViewId="0" topLeftCell="A10">
      <selection activeCell="G17" sqref="G17"/>
    </sheetView>
  </sheetViews>
  <sheetFormatPr defaultColWidth="9.140625" defaultRowHeight="12.75"/>
  <cols>
    <col min="1" max="1" width="21.28125" style="1" customWidth="1"/>
    <col min="2" max="2" width="21.57421875" style="1" customWidth="1"/>
    <col min="3" max="3" width="37.7109375" style="1" customWidth="1"/>
    <col min="4" max="4" width="15.28125" style="1" customWidth="1"/>
    <col min="5" max="5" width="12.00390625" style="1" customWidth="1"/>
    <col min="6" max="6" width="15.140625" style="1" customWidth="1"/>
    <col min="7" max="7" width="12.421875" style="1" customWidth="1"/>
    <col min="8" max="16384" width="9.140625" style="1" customWidth="1"/>
  </cols>
  <sheetData>
    <row r="1" spans="1:5" ht="30" customHeight="1">
      <c r="A1" s="13" t="s">
        <v>32</v>
      </c>
      <c r="B1" s="13"/>
      <c r="C1" s="13"/>
      <c r="D1" s="13"/>
      <c r="E1" s="13"/>
    </row>
    <row r="2" spans="1:7" ht="18.75" customHeight="1">
      <c r="A2" s="2"/>
      <c r="B2" s="2"/>
      <c r="C2" s="2"/>
      <c r="D2" s="14" t="s">
        <v>9</v>
      </c>
      <c r="E2" s="14"/>
      <c r="F2" s="3"/>
      <c r="G2" s="3"/>
    </row>
    <row r="3" spans="1:7" ht="30" customHeight="1">
      <c r="A3" s="4" t="s">
        <v>1</v>
      </c>
      <c r="B3" s="4" t="s">
        <v>0</v>
      </c>
      <c r="C3" s="4" t="s">
        <v>2</v>
      </c>
      <c r="D3" s="4" t="s">
        <v>3</v>
      </c>
      <c r="E3" s="5" t="s">
        <v>10</v>
      </c>
      <c r="F3" s="4" t="s">
        <v>4</v>
      </c>
      <c r="G3" s="4" t="s">
        <v>5</v>
      </c>
    </row>
    <row r="4" spans="1:7" ht="41.25" customHeight="1">
      <c r="A4" s="6" t="s">
        <v>6</v>
      </c>
      <c r="B4" s="4" t="s">
        <v>7</v>
      </c>
      <c r="C4" s="6" t="s">
        <v>6</v>
      </c>
      <c r="D4" s="7">
        <f>D5</f>
        <v>11190000</v>
      </c>
      <c r="E4" s="7"/>
      <c r="F4" s="7">
        <f>F5+F16</f>
        <v>11190000</v>
      </c>
      <c r="G4" s="7">
        <f>G5+G16</f>
        <v>0</v>
      </c>
    </row>
    <row r="5" spans="1:7" ht="37.5" customHeight="1">
      <c r="A5" s="6" t="s">
        <v>6</v>
      </c>
      <c r="B5" s="8" t="s">
        <v>8</v>
      </c>
      <c r="C5" s="6" t="s">
        <v>6</v>
      </c>
      <c r="D5" s="7">
        <f>SUM(D6:D16)</f>
        <v>11190000</v>
      </c>
      <c r="E5" s="7"/>
      <c r="F5" s="7">
        <f>SUM(F6:F15)</f>
        <v>190000</v>
      </c>
      <c r="G5" s="7">
        <f>SUM(G6:G11)</f>
        <v>0</v>
      </c>
    </row>
    <row r="6" spans="1:7" ht="33">
      <c r="A6" s="11" t="s">
        <v>21</v>
      </c>
      <c r="B6" s="6" t="s">
        <v>6</v>
      </c>
      <c r="C6" s="12" t="s">
        <v>35</v>
      </c>
      <c r="D6" s="7">
        <v>20000</v>
      </c>
      <c r="E6" s="7" t="s">
        <v>12</v>
      </c>
      <c r="F6" s="7">
        <v>20000</v>
      </c>
      <c r="G6" s="7">
        <v>0</v>
      </c>
    </row>
    <row r="7" spans="1:7" ht="37.5" customHeight="1">
      <c r="A7" s="11" t="s">
        <v>22</v>
      </c>
      <c r="B7" s="6" t="s">
        <v>6</v>
      </c>
      <c r="C7" s="12" t="s">
        <v>34</v>
      </c>
      <c r="D7" s="7">
        <v>20000</v>
      </c>
      <c r="E7" s="7" t="s">
        <v>12</v>
      </c>
      <c r="F7" s="7">
        <v>10000</v>
      </c>
      <c r="G7" s="7">
        <v>0</v>
      </c>
    </row>
    <row r="8" spans="1:7" ht="37.5" customHeight="1">
      <c r="A8" s="11" t="s">
        <v>23</v>
      </c>
      <c r="B8" s="6" t="s">
        <v>6</v>
      </c>
      <c r="C8" s="6" t="s">
        <v>11</v>
      </c>
      <c r="D8" s="7">
        <v>20000</v>
      </c>
      <c r="E8" s="7" t="s">
        <v>13</v>
      </c>
      <c r="F8" s="7">
        <v>20000</v>
      </c>
      <c r="G8" s="7">
        <v>0</v>
      </c>
    </row>
    <row r="9" spans="1:7" ht="37.5" customHeight="1">
      <c r="A9" s="11" t="s">
        <v>24</v>
      </c>
      <c r="B9" s="6"/>
      <c r="C9" s="12" t="s">
        <v>36</v>
      </c>
      <c r="D9" s="7">
        <v>10000</v>
      </c>
      <c r="E9" s="7" t="s">
        <v>13</v>
      </c>
      <c r="F9" s="7">
        <v>20000</v>
      </c>
      <c r="G9" s="7">
        <v>0</v>
      </c>
    </row>
    <row r="10" spans="1:7" ht="37.5" customHeight="1">
      <c r="A10" s="11" t="s">
        <v>25</v>
      </c>
      <c r="B10" s="6"/>
      <c r="C10" s="12" t="s">
        <v>37</v>
      </c>
      <c r="D10" s="7">
        <v>20000</v>
      </c>
      <c r="E10" s="7" t="s">
        <v>14</v>
      </c>
      <c r="F10" s="7">
        <v>20000</v>
      </c>
      <c r="G10" s="7">
        <v>0</v>
      </c>
    </row>
    <row r="11" spans="1:7" ht="37.5" customHeight="1">
      <c r="A11" s="11" t="s">
        <v>26</v>
      </c>
      <c r="B11" s="6"/>
      <c r="C11" s="12" t="s">
        <v>38</v>
      </c>
      <c r="D11" s="7">
        <v>20000</v>
      </c>
      <c r="E11" s="7" t="s">
        <v>15</v>
      </c>
      <c r="F11" s="7">
        <v>20000</v>
      </c>
      <c r="G11" s="7">
        <v>0</v>
      </c>
    </row>
    <row r="12" spans="1:7" ht="33">
      <c r="A12" s="11" t="s">
        <v>27</v>
      </c>
      <c r="B12" s="9"/>
      <c r="C12" s="12" t="s">
        <v>39</v>
      </c>
      <c r="D12" s="7">
        <v>20000</v>
      </c>
      <c r="E12" s="7" t="s">
        <v>16</v>
      </c>
      <c r="F12" s="7">
        <v>20000</v>
      </c>
      <c r="G12" s="7">
        <v>0</v>
      </c>
    </row>
    <row r="13" spans="1:7" ht="33">
      <c r="A13" s="11" t="s">
        <v>28</v>
      </c>
      <c r="B13" s="9"/>
      <c r="C13" s="12" t="s">
        <v>40</v>
      </c>
      <c r="D13" s="7">
        <v>20000</v>
      </c>
      <c r="E13" s="7" t="s">
        <v>17</v>
      </c>
      <c r="F13" s="7">
        <v>20000</v>
      </c>
      <c r="G13" s="7">
        <v>0</v>
      </c>
    </row>
    <row r="14" spans="1:7" ht="37.5" customHeight="1">
      <c r="A14" s="11" t="s">
        <v>29</v>
      </c>
      <c r="B14" s="9"/>
      <c r="C14" s="12" t="s">
        <v>41</v>
      </c>
      <c r="D14" s="7">
        <v>20000</v>
      </c>
      <c r="E14" s="7" t="s">
        <v>18</v>
      </c>
      <c r="F14" s="7">
        <v>20000</v>
      </c>
      <c r="G14" s="7">
        <v>0</v>
      </c>
    </row>
    <row r="15" spans="1:7" ht="37.5" customHeight="1">
      <c r="A15" s="11" t="s">
        <v>30</v>
      </c>
      <c r="B15" s="9"/>
      <c r="C15" s="12" t="s">
        <v>42</v>
      </c>
      <c r="D15" s="7">
        <v>20000</v>
      </c>
      <c r="E15" s="7" t="s">
        <v>19</v>
      </c>
      <c r="F15" s="7">
        <v>20000</v>
      </c>
      <c r="G15" s="7">
        <v>0</v>
      </c>
    </row>
    <row r="16" spans="1:7" ht="37.5" customHeight="1">
      <c r="A16" s="11" t="s">
        <v>31</v>
      </c>
      <c r="B16" s="8"/>
      <c r="C16" s="12" t="s">
        <v>33</v>
      </c>
      <c r="D16" s="7">
        <v>11000000</v>
      </c>
      <c r="E16" s="7" t="s">
        <v>20</v>
      </c>
      <c r="F16" s="7">
        <v>11000000</v>
      </c>
      <c r="G16" s="7">
        <v>0</v>
      </c>
    </row>
    <row r="17" ht="12.75">
      <c r="C17" s="10"/>
    </row>
    <row r="18" ht="12.75">
      <c r="C18" s="10"/>
    </row>
    <row r="19" ht="12.75">
      <c r="C19" s="10"/>
    </row>
    <row r="20" ht="12.75">
      <c r="C20" s="10"/>
    </row>
    <row r="21" ht="12.75">
      <c r="C21" s="10"/>
    </row>
  </sheetData>
  <mergeCells count="2">
    <mergeCell ref="A1:E1"/>
    <mergeCell ref="D2:E2"/>
  </mergeCells>
  <printOptions horizontalCentered="1"/>
  <pageMargins left="0.4724409448818898" right="0.15748031496062992" top="0.5511811023622047" bottom="0.4330708661417323" header="0.2755905511811024" footer="0.1968503937007874"/>
  <pageSetup horizontalDpi="600" verticalDpi="600" orientation="portrait" paperSize="9" scale="85" r:id="rId1"/>
  <headerFooter alignWithMargins="0">
    <oddFooter>&amp;C&amp;F&amp;R 第 &amp;P 頁</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張純美</cp:lastModifiedBy>
  <cp:lastPrinted>2011-07-05T07:47:58Z</cp:lastPrinted>
  <dcterms:created xsi:type="dcterms:W3CDTF">2010-11-26T03:48:48Z</dcterms:created>
  <dcterms:modified xsi:type="dcterms:W3CDTF">2011-07-11T08:53:43Z</dcterms:modified>
  <cp:category/>
  <cp:version/>
  <cp:contentType/>
  <cp:contentStatus/>
</cp:coreProperties>
</file>